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Шапка" sheetId="1" r:id="rId1"/>
    <sheet name="Судьи" sheetId="2" r:id="rId2"/>
    <sheet name="Пары" sheetId="3" r:id="rId3"/>
    <sheet name="Статистика" sheetId="4" r:id="rId4"/>
    <sheet name="Результаты" sheetId="5" r:id="rId5"/>
    <sheet name="Финал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<sst xmlns="http://schemas.openxmlformats.org/spreadsheetml/2006/main" count="502" uniqueCount="182">
  <si>
    <t>Итоговый протокол</t>
  </si>
  <si>
    <t>Дата:</t>
  </si>
  <si>
    <t>Название:</t>
  </si>
  <si>
    <t>Большой приз Динамо</t>
  </si>
  <si>
    <t>Город проведения:</t>
  </si>
  <si>
    <t>Москва</t>
  </si>
  <si>
    <t>Страна проведения:</t>
  </si>
  <si>
    <t>Россия</t>
  </si>
  <si>
    <t>Место проведения:</t>
  </si>
  <si>
    <t>СТК Динамо</t>
  </si>
  <si>
    <t>Ранг соревнования:</t>
  </si>
  <si>
    <t>IDSF PD</t>
  </si>
  <si>
    <t>Возрастная группа:</t>
  </si>
  <si>
    <t>Взрослые</t>
  </si>
  <si>
    <t>Класс:</t>
  </si>
  <si>
    <t>Открытый</t>
  </si>
  <si>
    <t>Программа:</t>
  </si>
  <si>
    <t>Латиноамериканская программа</t>
  </si>
  <si>
    <t>Организатор:</t>
  </si>
  <si>
    <t>ТСК Динамо</t>
  </si>
  <si>
    <t>Ответственный организатор:</t>
  </si>
  <si>
    <t>Колобова Елена</t>
  </si>
  <si>
    <t>Главный секретарь:</t>
  </si>
  <si>
    <t>Гулай Борис</t>
  </si>
  <si>
    <t>Судейская коллегия</t>
  </si>
  <si>
    <t>№</t>
  </si>
  <si>
    <t>Ф.И.О.</t>
  </si>
  <si>
    <t>Категория</t>
  </si>
  <si>
    <t>Страна, город</t>
  </si>
  <si>
    <t>Главный</t>
  </si>
  <si>
    <t>Мельников Александр</t>
  </si>
  <si>
    <t>WDSF</t>
  </si>
  <si>
    <t>Россия, Москва</t>
  </si>
  <si>
    <t>1</t>
  </si>
  <si>
    <t>Антонов Евгений</t>
  </si>
  <si>
    <t>Всероссийская</t>
  </si>
  <si>
    <t>2</t>
  </si>
  <si>
    <t>Данилов Илья</t>
  </si>
  <si>
    <t>3</t>
  </si>
  <si>
    <t>Давыдова Лариса</t>
  </si>
  <si>
    <t>4</t>
  </si>
  <si>
    <t>Де Масхалк Хуберт</t>
  </si>
  <si>
    <t>Бельгия</t>
  </si>
  <si>
    <t>5</t>
  </si>
  <si>
    <t>Кокоулина Виктория</t>
  </si>
  <si>
    <t>6</t>
  </si>
  <si>
    <t>Колобов Владимир</t>
  </si>
  <si>
    <t>7</t>
  </si>
  <si>
    <t>Наумов Андрей</t>
  </si>
  <si>
    <t>8</t>
  </si>
  <si>
    <t>Петровский Олег</t>
  </si>
  <si>
    <t>Украина</t>
  </si>
  <si>
    <t>9</t>
  </si>
  <si>
    <t>Тверьянович Светлана</t>
  </si>
  <si>
    <t>Место</t>
  </si>
  <si>
    <t>Танцоры</t>
  </si>
  <si>
    <t>Соловьев Михаил</t>
  </si>
  <si>
    <t>Цветкова Кристина</t>
  </si>
  <si>
    <t>Тверь</t>
  </si>
  <si>
    <t>Брыков Филипп</t>
  </si>
  <si>
    <t>Фетисова Валерия</t>
  </si>
  <si>
    <t>Сильде Владислав</t>
  </si>
  <si>
    <t>Новицкая Маргарита</t>
  </si>
  <si>
    <t>Акаутдинов Артур</t>
  </si>
  <si>
    <t>Пашкова Елена</t>
  </si>
  <si>
    <t>Чешаев Дмитрий</t>
  </si>
  <si>
    <t>Чешаева Юлия</t>
  </si>
  <si>
    <t>Рязань</t>
  </si>
  <si>
    <t>MAXYM LITIYUSHKIN</t>
  </si>
  <si>
    <t>KATERYNA YOVYK</t>
  </si>
  <si>
    <t>Ковальчук Александр</t>
  </si>
  <si>
    <t>Плещева Кристина</t>
  </si>
  <si>
    <t>Колегов Антон</t>
  </si>
  <si>
    <t>Конева Евгения</t>
  </si>
  <si>
    <t>Красноярск</t>
  </si>
  <si>
    <t>Шмидт Ян</t>
  </si>
  <si>
    <t>Бисюк Марина</t>
  </si>
  <si>
    <t>Пары по странам</t>
  </si>
  <si>
    <t>Страна</t>
  </si>
  <si>
    <t>Кол-во пар</t>
  </si>
  <si>
    <t>Пары по городам</t>
  </si>
  <si>
    <t>Город</t>
  </si>
  <si>
    <t>???</t>
  </si>
  <si>
    <t>2012-03-02</t>
  </si>
  <si>
    <t>Результаты 1/2 финала</t>
  </si>
  <si>
    <t>Номер пары</t>
  </si>
  <si>
    <t>Ча-ча-ча</t>
  </si>
  <si>
    <t>Самба</t>
  </si>
  <si>
    <t>Румба</t>
  </si>
  <si>
    <t>Пасодобль</t>
  </si>
  <si>
    <t>Джайв</t>
  </si>
  <si>
    <t>Сумма</t>
  </si>
  <si>
    <t>Пары, не вошедшие в следующий тур:</t>
  </si>
  <si>
    <t>Итог</t>
  </si>
  <si>
    <t>Танцы</t>
  </si>
  <si>
    <t>Оценка</t>
  </si>
  <si>
    <t>Ч</t>
  </si>
  <si>
    <t>С</t>
  </si>
  <si>
    <t>Р</t>
  </si>
  <si>
    <t>П</t>
  </si>
  <si>
    <t>Д</t>
  </si>
  <si>
    <t>1-1</t>
  </si>
  <si>
    <t>1-2</t>
  </si>
  <si>
    <t>1-3</t>
  </si>
  <si>
    <t>1-4</t>
  </si>
  <si>
    <t>1-5</t>
  </si>
  <si>
    <t>1-6</t>
  </si>
  <si>
    <t>5(5)</t>
  </si>
  <si>
    <t>0(0)</t>
  </si>
  <si>
    <t>1(4)</t>
  </si>
  <si>
    <t>5(24)</t>
  </si>
  <si>
    <t>4(8)</t>
  </si>
  <si>
    <t>5(11)</t>
  </si>
  <si>
    <t>1(2)</t>
  </si>
  <si>
    <t>5(14)</t>
  </si>
  <si>
    <t>4(16)</t>
  </si>
  <si>
    <t>5(21)</t>
  </si>
  <si>
    <t>5(30)</t>
  </si>
  <si>
    <t>IDSF PD, Латиноамериканская программа</t>
  </si>
  <si>
    <t>Судьи</t>
  </si>
  <si>
    <t>7(7)</t>
  </si>
  <si>
    <t>9(13)</t>
  </si>
  <si>
    <t>2(6)</t>
  </si>
  <si>
    <t>5(18)</t>
  </si>
  <si>
    <t>8(33)</t>
  </si>
  <si>
    <t>9(39)</t>
  </si>
  <si>
    <t>6(12)</t>
  </si>
  <si>
    <t>9(21)</t>
  </si>
  <si>
    <t>1(1)</t>
  </si>
  <si>
    <t>2(3)</t>
  </si>
  <si>
    <t>3(6)</t>
  </si>
  <si>
    <t>7(22)</t>
  </si>
  <si>
    <t>8(27)</t>
  </si>
  <si>
    <t>9(33)</t>
  </si>
  <si>
    <t>3(5)</t>
  </si>
  <si>
    <t>5(13)</t>
  </si>
  <si>
    <t>1(3)</t>
  </si>
  <si>
    <t>2(8)</t>
  </si>
  <si>
    <t>9(50)</t>
  </si>
  <si>
    <t>6(6)</t>
  </si>
  <si>
    <t>8(10)</t>
  </si>
  <si>
    <t>5(19)</t>
  </si>
  <si>
    <t>8(34)</t>
  </si>
  <si>
    <t>9(40)</t>
  </si>
  <si>
    <t>8(15)</t>
  </si>
  <si>
    <t>9(19)</t>
  </si>
  <si>
    <t>5(15)</t>
  </si>
  <si>
    <t>6(19)</t>
  </si>
  <si>
    <t>8(29)</t>
  </si>
  <si>
    <t>9(35)</t>
  </si>
  <si>
    <t>2(2)</t>
  </si>
  <si>
    <t>6(17)</t>
  </si>
  <si>
    <t>9(34)</t>
  </si>
  <si>
    <t>4(18)</t>
  </si>
  <si>
    <t>9(48)</t>
  </si>
  <si>
    <t>8(9)</t>
  </si>
  <si>
    <t>6(22)</t>
  </si>
  <si>
    <t>8(32)</t>
  </si>
  <si>
    <t>9(38)</t>
  </si>
  <si>
    <t>5(9)</t>
  </si>
  <si>
    <t>2(4)</t>
  </si>
  <si>
    <t>4(10)</t>
  </si>
  <si>
    <t>4(9)</t>
  </si>
  <si>
    <t>3(13)</t>
  </si>
  <si>
    <t>9(49)</t>
  </si>
  <si>
    <t>9(11)</t>
  </si>
  <si>
    <t>7(31)</t>
  </si>
  <si>
    <t>9(43)</t>
  </si>
  <si>
    <t>9(25)</t>
  </si>
  <si>
    <t>7(17)</t>
  </si>
  <si>
    <t>9(27)</t>
  </si>
  <si>
    <t>6(18)</t>
  </si>
  <si>
    <t>7(23)</t>
  </si>
  <si>
    <t>6(26)</t>
  </si>
  <si>
    <t>9(44)</t>
  </si>
  <si>
    <t>4(6)</t>
  </si>
  <si>
    <t>9(32)</t>
  </si>
  <si>
    <t>3(4)</t>
  </si>
  <si>
    <t>4(7)</t>
  </si>
  <si>
    <t>6(15)</t>
  </si>
  <si>
    <t>8(25)</t>
  </si>
  <si>
    <t>9(31)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</si>
</sst>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&quot;X&quot;;&quot;*&quot;;&quot;&quot;"/>
    <numFmt numFmtId="166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0"/>
    </font>
    <font>
      <b/>
      <sz val="13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/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thin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/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166" fontId="0" fillId="0" borderId="2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2.125" style="0" bestFit="1" customWidth="1"/>
    <col min="2" max="2" width="18.25390625" style="0" bestFit="1" customWidth="1"/>
  </cols>
  <sheetData>
    <row r="1" spans="1:2" ht="26.25" customHeight="1">
      <c r="A1" s="25" t="s">
        <v>0</v>
      </c>
      <c r="B1" s="25"/>
    </row>
    <row r="3" spans="1:2" ht="24.75" customHeight="1">
      <c r="A3" s="1" t="s">
        <v>1</v>
      </c>
      <c r="B3" s="2">
        <v>40970</v>
      </c>
    </row>
    <row r="4" spans="1:2" ht="24.75" customHeight="1">
      <c r="A4" s="1" t="s">
        <v>2</v>
      </c>
      <c r="B4" s="1" t="s">
        <v>3</v>
      </c>
    </row>
    <row r="5" spans="1:2" ht="24.75" customHeight="1">
      <c r="A5" s="1" t="s">
        <v>4</v>
      </c>
      <c r="B5" s="1" t="s">
        <v>5</v>
      </c>
    </row>
    <row r="6" spans="1:2" ht="24.75" customHeight="1">
      <c r="A6" s="1" t="s">
        <v>6</v>
      </c>
      <c r="B6" s="1" t="s">
        <v>7</v>
      </c>
    </row>
    <row r="7" spans="1:2" ht="24.75" customHeight="1">
      <c r="A7" s="1" t="s">
        <v>8</v>
      </c>
      <c r="B7" s="1" t="s">
        <v>9</v>
      </c>
    </row>
    <row r="8" spans="1:2" ht="24.75" customHeight="1">
      <c r="A8" s="1" t="s">
        <v>10</v>
      </c>
      <c r="B8" s="1" t="s">
        <v>11</v>
      </c>
    </row>
    <row r="9" spans="1:2" ht="24.75" customHeight="1">
      <c r="A9" s="1" t="s">
        <v>12</v>
      </c>
      <c r="B9" s="1" t="s">
        <v>13</v>
      </c>
    </row>
    <row r="10" spans="1:2" ht="24.75" customHeight="1">
      <c r="A10" s="1" t="s">
        <v>14</v>
      </c>
      <c r="B10" s="1" t="s">
        <v>15</v>
      </c>
    </row>
    <row r="11" spans="1:2" ht="24.75" customHeight="1">
      <c r="A11" s="1" t="s">
        <v>16</v>
      </c>
      <c r="B11" s="1" t="s">
        <v>17</v>
      </c>
    </row>
    <row r="12" spans="1:2" ht="24.75" customHeight="1">
      <c r="A12" s="1" t="s">
        <v>18</v>
      </c>
      <c r="B12" s="1" t="s">
        <v>19</v>
      </c>
    </row>
    <row r="13" spans="1:2" ht="24.75" customHeight="1">
      <c r="A13" s="1" t="s">
        <v>20</v>
      </c>
      <c r="B13" s="1" t="s">
        <v>21</v>
      </c>
    </row>
    <row r="14" spans="1:2" ht="24.75" customHeight="1">
      <c r="A14" s="1" t="s">
        <v>22</v>
      </c>
      <c r="B14" s="1" t="s">
        <v>23</v>
      </c>
    </row>
  </sheetData>
  <sheetProtection/>
  <mergeCells count="1">
    <mergeCell ref="A1:B1"/>
  </mergeCells>
  <printOptions horizontalCentered="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8.25390625" style="0" bestFit="1" customWidth="1"/>
    <col min="2" max="2" width="20.875" style="0" bestFit="1" customWidth="1"/>
    <col min="3" max="3" width="14.25390625" style="0" bestFit="1" customWidth="1"/>
    <col min="4" max="4" width="15.00390625" style="0" bestFit="1" customWidth="1"/>
  </cols>
  <sheetData>
    <row r="1" spans="1:4" ht="18" customHeight="1">
      <c r="A1" s="26" t="s">
        <v>24</v>
      </c>
      <c r="B1" s="26"/>
      <c r="C1" s="26"/>
      <c r="D1" s="26"/>
    </row>
    <row r="2" ht="13.5" customHeight="1" thickBot="1"/>
    <row r="3" spans="1:4" ht="13.5" customHeight="1" thickBot="1">
      <c r="A3" s="3" t="s">
        <v>25</v>
      </c>
      <c r="B3" s="4" t="s">
        <v>26</v>
      </c>
      <c r="C3" s="4" t="s">
        <v>27</v>
      </c>
      <c r="D3" s="5" t="s">
        <v>28</v>
      </c>
    </row>
    <row r="4" spans="1:4" ht="12.75">
      <c r="A4" s="6" t="s">
        <v>29</v>
      </c>
      <c r="B4" s="7" t="s">
        <v>30</v>
      </c>
      <c r="C4" s="7" t="s">
        <v>31</v>
      </c>
      <c r="D4" s="7" t="s">
        <v>32</v>
      </c>
    </row>
    <row r="5" spans="1:4" ht="12.75">
      <c r="A5" s="6" t="s">
        <v>33</v>
      </c>
      <c r="B5" s="7" t="s">
        <v>34</v>
      </c>
      <c r="C5" s="7" t="s">
        <v>35</v>
      </c>
      <c r="D5" s="7" t="s">
        <v>32</v>
      </c>
    </row>
    <row r="6" spans="1:4" ht="12.75">
      <c r="A6" s="6" t="s">
        <v>36</v>
      </c>
      <c r="B6" s="7" t="s">
        <v>37</v>
      </c>
      <c r="C6" s="7" t="s">
        <v>31</v>
      </c>
      <c r="D6" s="7" t="s">
        <v>32</v>
      </c>
    </row>
    <row r="7" spans="1:4" ht="12.75">
      <c r="A7" s="6" t="s">
        <v>38</v>
      </c>
      <c r="B7" s="7" t="s">
        <v>39</v>
      </c>
      <c r="C7" s="7" t="s">
        <v>31</v>
      </c>
      <c r="D7" s="7" t="s">
        <v>32</v>
      </c>
    </row>
    <row r="8" spans="1:4" ht="12.75">
      <c r="A8" s="6" t="s">
        <v>40</v>
      </c>
      <c r="B8" s="7" t="s">
        <v>41</v>
      </c>
      <c r="C8" s="7" t="s">
        <v>31</v>
      </c>
      <c r="D8" s="7" t="s">
        <v>42</v>
      </c>
    </row>
    <row r="9" spans="1:4" ht="12.75">
      <c r="A9" s="6" t="s">
        <v>43</v>
      </c>
      <c r="B9" s="7" t="s">
        <v>44</v>
      </c>
      <c r="C9" s="7" t="s">
        <v>31</v>
      </c>
      <c r="D9" s="7" t="s">
        <v>32</v>
      </c>
    </row>
    <row r="10" spans="1:4" ht="12.75">
      <c r="A10" s="6" t="s">
        <v>45</v>
      </c>
      <c r="B10" s="7" t="s">
        <v>46</v>
      </c>
      <c r="C10" s="7" t="s">
        <v>31</v>
      </c>
      <c r="D10" s="7" t="s">
        <v>32</v>
      </c>
    </row>
    <row r="11" spans="1:4" ht="12.75">
      <c r="A11" s="6" t="s">
        <v>47</v>
      </c>
      <c r="B11" s="7" t="s">
        <v>48</v>
      </c>
      <c r="C11" s="7" t="s">
        <v>35</v>
      </c>
      <c r="D11" s="7" t="s">
        <v>32</v>
      </c>
    </row>
    <row r="12" spans="1:4" ht="12.75">
      <c r="A12" s="6" t="s">
        <v>49</v>
      </c>
      <c r="B12" s="7" t="s">
        <v>50</v>
      </c>
      <c r="C12" s="7" t="s">
        <v>31</v>
      </c>
      <c r="D12" s="7" t="s">
        <v>51</v>
      </c>
    </row>
    <row r="13" spans="1:4" ht="12.75">
      <c r="A13" s="6" t="s">
        <v>52</v>
      </c>
      <c r="B13" s="7" t="s">
        <v>53</v>
      </c>
      <c r="C13" s="7" t="s">
        <v>31</v>
      </c>
      <c r="D13" s="7" t="s">
        <v>32</v>
      </c>
    </row>
  </sheetData>
  <sheetProtection/>
  <mergeCells count="1">
    <mergeCell ref="A1:D1"/>
  </mergeCells>
  <printOptions horizontalCentered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75390625" style="0" bestFit="1" customWidth="1"/>
    <col min="2" max="2" width="4.00390625" style="0" bestFit="1" customWidth="1"/>
    <col min="3" max="3" width="20.125" style="0" bestFit="1" customWidth="1"/>
    <col min="4" max="4" width="14.25390625" style="0" bestFit="1" customWidth="1"/>
  </cols>
  <sheetData>
    <row r="1" spans="1:4" ht="13.5" customHeight="1" thickBot="1">
      <c r="A1" s="3" t="s">
        <v>54</v>
      </c>
      <c r="B1" s="4" t="s">
        <v>25</v>
      </c>
      <c r="C1" s="4" t="s">
        <v>55</v>
      </c>
      <c r="D1" s="4" t="s">
        <v>28</v>
      </c>
    </row>
    <row r="2" spans="1:4" ht="12.75">
      <c r="A2" s="27" t="s">
        <v>33</v>
      </c>
      <c r="B2" s="27">
        <v>236</v>
      </c>
      <c r="C2" s="8" t="s">
        <v>56</v>
      </c>
      <c r="D2" s="8" t="s">
        <v>7</v>
      </c>
    </row>
    <row r="3" spans="1:4" ht="12.75">
      <c r="A3" s="28"/>
      <c r="B3" s="28"/>
      <c r="C3" s="9" t="s">
        <v>57</v>
      </c>
      <c r="D3" s="9" t="s">
        <v>58</v>
      </c>
    </row>
    <row r="4" spans="1:4" ht="12.75">
      <c r="A4" s="27" t="s">
        <v>36</v>
      </c>
      <c r="B4" s="27">
        <v>239</v>
      </c>
      <c r="C4" s="8" t="s">
        <v>59</v>
      </c>
      <c r="D4" s="8" t="s">
        <v>7</v>
      </c>
    </row>
    <row r="5" spans="1:4" ht="12.75">
      <c r="A5" s="28"/>
      <c r="B5" s="28"/>
      <c r="C5" s="9" t="s">
        <v>60</v>
      </c>
      <c r="D5" s="9" t="s">
        <v>5</v>
      </c>
    </row>
    <row r="6" spans="1:4" ht="12.75">
      <c r="A6" s="27" t="s">
        <v>38</v>
      </c>
      <c r="B6" s="27">
        <v>240</v>
      </c>
      <c r="C6" s="8" t="s">
        <v>61</v>
      </c>
      <c r="D6" s="8" t="s">
        <v>7</v>
      </c>
    </row>
    <row r="7" spans="1:4" ht="12.75">
      <c r="A7" s="28"/>
      <c r="B7" s="28"/>
      <c r="C7" s="9" t="s">
        <v>62</v>
      </c>
      <c r="D7" s="9" t="s">
        <v>5</v>
      </c>
    </row>
    <row r="8" spans="1:4" ht="12.75">
      <c r="A8" s="27" t="s">
        <v>40</v>
      </c>
      <c r="B8" s="27">
        <v>241</v>
      </c>
      <c r="C8" s="8" t="s">
        <v>63</v>
      </c>
      <c r="D8" s="8" t="s">
        <v>7</v>
      </c>
    </row>
    <row r="9" spans="1:4" ht="12.75">
      <c r="A9" s="28"/>
      <c r="B9" s="28"/>
      <c r="C9" s="9" t="s">
        <v>64</v>
      </c>
      <c r="D9" s="9" t="s">
        <v>5</v>
      </c>
    </row>
    <row r="10" spans="1:4" ht="12.75">
      <c r="A10" s="27" t="s">
        <v>43</v>
      </c>
      <c r="B10" s="27">
        <v>238</v>
      </c>
      <c r="C10" s="8" t="s">
        <v>65</v>
      </c>
      <c r="D10" s="8" t="s">
        <v>7</v>
      </c>
    </row>
    <row r="11" spans="1:4" ht="12.75">
      <c r="A11" s="28"/>
      <c r="B11" s="28"/>
      <c r="C11" s="9" t="s">
        <v>66</v>
      </c>
      <c r="D11" s="9" t="s">
        <v>67</v>
      </c>
    </row>
    <row r="12" spans="1:4" ht="12.75">
      <c r="A12" s="27" t="s">
        <v>45</v>
      </c>
      <c r="B12" s="27">
        <v>242</v>
      </c>
      <c r="C12" s="8" t="s">
        <v>68</v>
      </c>
      <c r="D12" s="8" t="s">
        <v>51</v>
      </c>
    </row>
    <row r="13" spans="1:4" ht="12.75">
      <c r="A13" s="28"/>
      <c r="B13" s="28"/>
      <c r="C13" s="9" t="s">
        <v>69</v>
      </c>
      <c r="D13" s="9"/>
    </row>
    <row r="14" spans="1:4" ht="12.75">
      <c r="A14" s="27" t="s">
        <v>47</v>
      </c>
      <c r="B14" s="27">
        <v>244</v>
      </c>
      <c r="C14" s="8" t="s">
        <v>70</v>
      </c>
      <c r="D14" s="8" t="s">
        <v>7</v>
      </c>
    </row>
    <row r="15" spans="1:4" ht="12.75">
      <c r="A15" s="28"/>
      <c r="B15" s="28"/>
      <c r="C15" s="9" t="s">
        <v>71</v>
      </c>
      <c r="D15" s="9" t="s">
        <v>5</v>
      </c>
    </row>
    <row r="16" spans="1:4" ht="12.75">
      <c r="A16" s="27" t="s">
        <v>49</v>
      </c>
      <c r="B16" s="27">
        <v>243</v>
      </c>
      <c r="C16" s="8" t="s">
        <v>72</v>
      </c>
      <c r="D16" s="8" t="s">
        <v>7</v>
      </c>
    </row>
    <row r="17" spans="1:4" ht="12.75">
      <c r="A17" s="28"/>
      <c r="B17" s="28"/>
      <c r="C17" s="9" t="s">
        <v>73</v>
      </c>
      <c r="D17" s="9" t="s">
        <v>74</v>
      </c>
    </row>
    <row r="18" spans="1:4" ht="12.75">
      <c r="A18" s="27" t="s">
        <v>52</v>
      </c>
      <c r="B18" s="27">
        <v>237</v>
      </c>
      <c r="C18" s="8" t="s">
        <v>75</v>
      </c>
      <c r="D18" s="8" t="s">
        <v>7</v>
      </c>
    </row>
    <row r="19" spans="1:4" ht="12.75">
      <c r="A19" s="28"/>
      <c r="B19" s="28"/>
      <c r="C19" s="9" t="s">
        <v>76</v>
      </c>
      <c r="D19" s="9" t="s">
        <v>58</v>
      </c>
    </row>
  </sheetData>
  <sheetProtection/>
  <mergeCells count="18"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2:A3"/>
    <mergeCell ref="B2:B3"/>
    <mergeCell ref="A4:A5"/>
    <mergeCell ref="B4:B5"/>
    <mergeCell ref="A6:A7"/>
    <mergeCell ref="B6:B7"/>
  </mergeCells>
  <printOptions horizontalCentered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2.25390625" style="0" customWidth="1"/>
    <col min="2" max="2" width="13.75390625" style="0" customWidth="1"/>
  </cols>
  <sheetData>
    <row r="1" spans="1:2" ht="18" customHeight="1">
      <c r="A1" s="26" t="s">
        <v>77</v>
      </c>
      <c r="B1" s="26"/>
    </row>
    <row r="2" ht="13.5" customHeight="1" thickBot="1"/>
    <row r="3" spans="1:2" ht="13.5" customHeight="1" thickBot="1">
      <c r="A3" s="3" t="s">
        <v>78</v>
      </c>
      <c r="B3" s="5" t="s">
        <v>79</v>
      </c>
    </row>
    <row r="4" spans="1:2" ht="12.75">
      <c r="A4" s="7" t="s">
        <v>7</v>
      </c>
      <c r="B4" s="7">
        <v>8</v>
      </c>
    </row>
    <row r="5" spans="1:2" ht="12.75">
      <c r="A5" s="7" t="s">
        <v>51</v>
      </c>
      <c r="B5" s="7">
        <v>1</v>
      </c>
    </row>
    <row r="8" spans="1:2" ht="18" customHeight="1">
      <c r="A8" s="26" t="s">
        <v>80</v>
      </c>
      <c r="B8" s="26"/>
    </row>
    <row r="9" ht="13.5" customHeight="1" thickBot="1"/>
    <row r="10" spans="1:2" ht="13.5" customHeight="1" thickBot="1">
      <c r="A10" s="3" t="s">
        <v>81</v>
      </c>
      <c r="B10" s="5" t="s">
        <v>79</v>
      </c>
    </row>
    <row r="11" spans="1:2" ht="12.75">
      <c r="A11" s="7" t="s">
        <v>82</v>
      </c>
      <c r="B11" s="7">
        <v>1</v>
      </c>
    </row>
    <row r="12" spans="1:2" ht="12.75">
      <c r="A12" s="7" t="s">
        <v>74</v>
      </c>
      <c r="B12" s="7">
        <v>1</v>
      </c>
    </row>
    <row r="13" spans="1:2" ht="12.75">
      <c r="A13" s="7" t="s">
        <v>5</v>
      </c>
      <c r="B13" s="7">
        <v>4</v>
      </c>
    </row>
    <row r="14" spans="1:2" ht="12.75">
      <c r="A14" s="7" t="s">
        <v>67</v>
      </c>
      <c r="B14" s="7">
        <v>1</v>
      </c>
    </row>
    <row r="15" spans="1:2" ht="12.75">
      <c r="A15" s="7" t="s">
        <v>58</v>
      </c>
      <c r="B15" s="7">
        <v>2</v>
      </c>
    </row>
  </sheetData>
  <sheetProtection/>
  <mergeCells count="2">
    <mergeCell ref="A1:B1"/>
    <mergeCell ref="A8:B8"/>
  </mergeCells>
  <printOptions horizontalCentered="1"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1"/>
  <sheetViews>
    <sheetView zoomScalePageLayoutView="0" workbookViewId="0" topLeftCell="A1">
      <selection activeCell="AB25" sqref="AB25"/>
    </sheetView>
  </sheetViews>
  <sheetFormatPr defaultColWidth="9.00390625" defaultRowHeight="12.75"/>
  <cols>
    <col min="1" max="1" width="6.625" style="0" bestFit="1" customWidth="1"/>
    <col min="2" max="46" width="2.75390625" style="0" bestFit="1" customWidth="1"/>
    <col min="47" max="48" width="6.625" style="0" bestFit="1" customWidth="1"/>
    <col min="49" max="50" width="8.875" style="0" hidden="1" customWidth="1"/>
  </cols>
  <sheetData>
    <row r="1" spans="1:48" ht="18" customHeigh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3" spans="1:22" ht="15" customHeight="1">
      <c r="A3" s="35" t="s">
        <v>1</v>
      </c>
      <c r="B3" s="35"/>
      <c r="C3" s="35"/>
      <c r="D3" s="35"/>
      <c r="E3" s="35"/>
      <c r="F3" s="35"/>
      <c r="G3" s="35"/>
      <c r="H3" s="44" t="s">
        <v>83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5" customHeight="1">
      <c r="A4" s="35" t="s">
        <v>12</v>
      </c>
      <c r="B4" s="35"/>
      <c r="C4" s="35"/>
      <c r="D4" s="35"/>
      <c r="E4" s="35"/>
      <c r="F4" s="35"/>
      <c r="G4" s="35"/>
      <c r="H4" s="35" t="s">
        <v>13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5" customHeight="1">
      <c r="A5" s="35" t="s">
        <v>14</v>
      </c>
      <c r="B5" s="35"/>
      <c r="C5" s="35"/>
      <c r="D5" s="35"/>
      <c r="E5" s="35"/>
      <c r="F5" s="35"/>
      <c r="G5" s="35"/>
      <c r="H5" s="35" t="s">
        <v>15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5" customHeight="1">
      <c r="A6" s="35" t="s">
        <v>16</v>
      </c>
      <c r="B6" s="35"/>
      <c r="C6" s="35"/>
      <c r="D6" s="35"/>
      <c r="E6" s="35"/>
      <c r="F6" s="35"/>
      <c r="G6" s="35"/>
      <c r="H6" s="35" t="s">
        <v>17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8" spans="1:48" ht="16.5" customHeight="1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ht="13.5" customHeight="1" thickBot="1"/>
    <row r="10" spans="1:48" ht="12.75">
      <c r="A10" s="37" t="s">
        <v>85</v>
      </c>
      <c r="B10" s="39" t="s">
        <v>86</v>
      </c>
      <c r="C10" s="40"/>
      <c r="D10" s="40"/>
      <c r="E10" s="40"/>
      <c r="F10" s="40"/>
      <c r="G10" s="40"/>
      <c r="H10" s="40"/>
      <c r="I10" s="40"/>
      <c r="J10" s="41"/>
      <c r="K10" s="39" t="s">
        <v>87</v>
      </c>
      <c r="L10" s="40"/>
      <c r="M10" s="40"/>
      <c r="N10" s="40"/>
      <c r="O10" s="40"/>
      <c r="P10" s="40"/>
      <c r="Q10" s="40"/>
      <c r="R10" s="40"/>
      <c r="S10" s="41"/>
      <c r="T10" s="39" t="s">
        <v>88</v>
      </c>
      <c r="U10" s="40"/>
      <c r="V10" s="40"/>
      <c r="W10" s="40"/>
      <c r="X10" s="40"/>
      <c r="Y10" s="40"/>
      <c r="Z10" s="40"/>
      <c r="AA10" s="40"/>
      <c r="AB10" s="41"/>
      <c r="AC10" s="39" t="s">
        <v>89</v>
      </c>
      <c r="AD10" s="40"/>
      <c r="AE10" s="40"/>
      <c r="AF10" s="40"/>
      <c r="AG10" s="40"/>
      <c r="AH10" s="40"/>
      <c r="AI10" s="40"/>
      <c r="AJ10" s="40"/>
      <c r="AK10" s="41"/>
      <c r="AL10" s="39" t="s">
        <v>90</v>
      </c>
      <c r="AM10" s="40"/>
      <c r="AN10" s="40"/>
      <c r="AO10" s="40"/>
      <c r="AP10" s="40"/>
      <c r="AQ10" s="40"/>
      <c r="AR10" s="40"/>
      <c r="AS10" s="40"/>
      <c r="AT10" s="41"/>
      <c r="AU10" s="42" t="s">
        <v>91</v>
      </c>
      <c r="AV10" s="30" t="s">
        <v>54</v>
      </c>
    </row>
    <row r="11" spans="1:48" ht="13.5" customHeight="1" thickBot="1">
      <c r="A11" s="38"/>
      <c r="B11" s="10" t="s">
        <v>33</v>
      </c>
      <c r="C11" s="10" t="s">
        <v>36</v>
      </c>
      <c r="D11" s="10" t="s">
        <v>38</v>
      </c>
      <c r="E11" s="10" t="s">
        <v>40</v>
      </c>
      <c r="F11" s="10" t="s">
        <v>43</v>
      </c>
      <c r="G11" s="10" t="s">
        <v>45</v>
      </c>
      <c r="H11" s="10" t="s">
        <v>47</v>
      </c>
      <c r="I11" s="10" t="s">
        <v>49</v>
      </c>
      <c r="J11" s="10" t="s">
        <v>52</v>
      </c>
      <c r="K11" s="10" t="s">
        <v>33</v>
      </c>
      <c r="L11" s="10" t="s">
        <v>36</v>
      </c>
      <c r="M11" s="10" t="s">
        <v>38</v>
      </c>
      <c r="N11" s="10" t="s">
        <v>40</v>
      </c>
      <c r="O11" s="10" t="s">
        <v>43</v>
      </c>
      <c r="P11" s="10" t="s">
        <v>45</v>
      </c>
      <c r="Q11" s="10" t="s">
        <v>47</v>
      </c>
      <c r="R11" s="10" t="s">
        <v>49</v>
      </c>
      <c r="S11" s="10" t="s">
        <v>52</v>
      </c>
      <c r="T11" s="10" t="s">
        <v>33</v>
      </c>
      <c r="U11" s="10" t="s">
        <v>36</v>
      </c>
      <c r="V11" s="10" t="s">
        <v>38</v>
      </c>
      <c r="W11" s="10" t="s">
        <v>40</v>
      </c>
      <c r="X11" s="10" t="s">
        <v>43</v>
      </c>
      <c r="Y11" s="10" t="s">
        <v>45</v>
      </c>
      <c r="Z11" s="10" t="s">
        <v>47</v>
      </c>
      <c r="AA11" s="10" t="s">
        <v>49</v>
      </c>
      <c r="AB11" s="10" t="s">
        <v>52</v>
      </c>
      <c r="AC11" s="10" t="s">
        <v>33</v>
      </c>
      <c r="AD11" s="10" t="s">
        <v>36</v>
      </c>
      <c r="AE11" s="10" t="s">
        <v>38</v>
      </c>
      <c r="AF11" s="10" t="s">
        <v>40</v>
      </c>
      <c r="AG11" s="10" t="s">
        <v>43</v>
      </c>
      <c r="AH11" s="10" t="s">
        <v>45</v>
      </c>
      <c r="AI11" s="10" t="s">
        <v>47</v>
      </c>
      <c r="AJ11" s="10" t="s">
        <v>49</v>
      </c>
      <c r="AK11" s="10" t="s">
        <v>52</v>
      </c>
      <c r="AL11" s="10" t="s">
        <v>33</v>
      </c>
      <c r="AM11" s="10" t="s">
        <v>36</v>
      </c>
      <c r="AN11" s="10" t="s">
        <v>38</v>
      </c>
      <c r="AO11" s="10" t="s">
        <v>40</v>
      </c>
      <c r="AP11" s="10" t="s">
        <v>43</v>
      </c>
      <c r="AQ11" s="10" t="s">
        <v>45</v>
      </c>
      <c r="AR11" s="10" t="s">
        <v>47</v>
      </c>
      <c r="AS11" s="10" t="s">
        <v>49</v>
      </c>
      <c r="AT11" s="10" t="s">
        <v>52</v>
      </c>
      <c r="AU11" s="43"/>
      <c r="AV11" s="31"/>
    </row>
    <row r="12" spans="1:50" ht="12.75">
      <c r="A12" s="6">
        <v>236</v>
      </c>
      <c r="B12" s="11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3">
        <v>1</v>
      </c>
      <c r="K12" s="11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3">
        <v>1</v>
      </c>
      <c r="T12" s="11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3">
        <v>1</v>
      </c>
      <c r="AC12" s="11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3">
        <v>1</v>
      </c>
      <c r="AL12" s="11">
        <v>1</v>
      </c>
      <c r="AM12" s="12">
        <v>1</v>
      </c>
      <c r="AN12" s="12">
        <v>1</v>
      </c>
      <c r="AO12" s="12">
        <v>1</v>
      </c>
      <c r="AP12" s="12">
        <v>1</v>
      </c>
      <c r="AQ12" s="12">
        <v>1</v>
      </c>
      <c r="AR12" s="12">
        <v>1</v>
      </c>
      <c r="AS12" s="12">
        <v>1</v>
      </c>
      <c r="AT12" s="13">
        <v>1</v>
      </c>
      <c r="AU12" s="6">
        <v>45</v>
      </c>
      <c r="AV12" s="6">
        <f aca="true" t="shared" si="0" ref="AV12:AV17">IF(AW12=AX12,AW12,AW12&amp;"-"&amp;AX12)</f>
        <v>1</v>
      </c>
      <c r="AW12">
        <v>1</v>
      </c>
      <c r="AX12">
        <v>1</v>
      </c>
    </row>
    <row r="13" spans="1:50" ht="12.75">
      <c r="A13" s="6">
        <v>240</v>
      </c>
      <c r="B13" s="11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3">
        <v>1</v>
      </c>
      <c r="K13" s="11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3">
        <v>1</v>
      </c>
      <c r="T13" s="11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3">
        <v>1</v>
      </c>
      <c r="AC13" s="11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3">
        <v>1</v>
      </c>
      <c r="AL13" s="11">
        <v>1</v>
      </c>
      <c r="AM13" s="12">
        <v>1</v>
      </c>
      <c r="AN13" s="12">
        <v>1</v>
      </c>
      <c r="AO13" s="12">
        <v>1</v>
      </c>
      <c r="AP13" s="12">
        <v>1</v>
      </c>
      <c r="AQ13" s="12">
        <v>1</v>
      </c>
      <c r="AR13" s="12">
        <v>1</v>
      </c>
      <c r="AS13" s="12">
        <v>0</v>
      </c>
      <c r="AT13" s="13">
        <v>1</v>
      </c>
      <c r="AU13" s="6">
        <v>44</v>
      </c>
      <c r="AV13" s="6">
        <f t="shared" si="0"/>
        <v>2</v>
      </c>
      <c r="AW13">
        <v>2</v>
      </c>
      <c r="AX13">
        <v>2</v>
      </c>
    </row>
    <row r="14" spans="1:50" ht="12.75">
      <c r="A14" s="6">
        <v>239</v>
      </c>
      <c r="B14" s="11">
        <v>1</v>
      </c>
      <c r="C14" s="12">
        <v>1</v>
      </c>
      <c r="D14" s="12">
        <v>1</v>
      </c>
      <c r="E14" s="12">
        <v>1</v>
      </c>
      <c r="F14" s="12">
        <v>1</v>
      </c>
      <c r="G14" s="12">
        <v>0</v>
      </c>
      <c r="H14" s="12">
        <v>1</v>
      </c>
      <c r="I14" s="12">
        <v>0</v>
      </c>
      <c r="J14" s="13">
        <v>1</v>
      </c>
      <c r="K14" s="11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3">
        <v>1</v>
      </c>
      <c r="T14" s="11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3">
        <v>1</v>
      </c>
      <c r="AC14" s="11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0</v>
      </c>
      <c r="AK14" s="13">
        <v>1</v>
      </c>
      <c r="AL14" s="11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0</v>
      </c>
      <c r="AT14" s="13">
        <v>1</v>
      </c>
      <c r="AU14" s="6">
        <v>41</v>
      </c>
      <c r="AV14" s="6">
        <f t="shared" si="0"/>
        <v>3</v>
      </c>
      <c r="AW14">
        <v>3</v>
      </c>
      <c r="AX14">
        <v>3</v>
      </c>
    </row>
    <row r="15" spans="1:50" ht="12.75">
      <c r="A15" s="6">
        <v>241</v>
      </c>
      <c r="B15" s="11">
        <v>1</v>
      </c>
      <c r="C15" s="12">
        <v>1</v>
      </c>
      <c r="D15" s="12">
        <v>1</v>
      </c>
      <c r="E15" s="12">
        <v>0</v>
      </c>
      <c r="F15" s="12">
        <v>1</v>
      </c>
      <c r="G15" s="12">
        <v>1</v>
      </c>
      <c r="H15" s="12">
        <v>1</v>
      </c>
      <c r="I15" s="12">
        <v>1</v>
      </c>
      <c r="J15" s="13">
        <v>0</v>
      </c>
      <c r="K15" s="11">
        <v>1</v>
      </c>
      <c r="L15" s="12">
        <v>1</v>
      </c>
      <c r="M15" s="12">
        <v>1</v>
      </c>
      <c r="N15" s="12">
        <v>0</v>
      </c>
      <c r="O15" s="12">
        <v>1</v>
      </c>
      <c r="P15" s="12">
        <v>1</v>
      </c>
      <c r="Q15" s="12">
        <v>1</v>
      </c>
      <c r="R15" s="12">
        <v>1</v>
      </c>
      <c r="S15" s="13">
        <v>1</v>
      </c>
      <c r="T15" s="11">
        <v>1</v>
      </c>
      <c r="U15" s="12">
        <v>1</v>
      </c>
      <c r="V15" s="12">
        <v>1</v>
      </c>
      <c r="W15" s="12">
        <v>0</v>
      </c>
      <c r="X15" s="12">
        <v>1</v>
      </c>
      <c r="Y15" s="12">
        <v>1</v>
      </c>
      <c r="Z15" s="12">
        <v>1</v>
      </c>
      <c r="AA15" s="12">
        <v>1</v>
      </c>
      <c r="AB15" s="13">
        <v>1</v>
      </c>
      <c r="AC15" s="11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3">
        <v>1</v>
      </c>
      <c r="AL15" s="11">
        <v>1</v>
      </c>
      <c r="AM15" s="12">
        <v>0</v>
      </c>
      <c r="AN15" s="12">
        <v>1</v>
      </c>
      <c r="AO15" s="12">
        <v>0</v>
      </c>
      <c r="AP15" s="12">
        <v>1</v>
      </c>
      <c r="AQ15" s="12">
        <v>1</v>
      </c>
      <c r="AR15" s="12">
        <v>1</v>
      </c>
      <c r="AS15" s="12">
        <v>1</v>
      </c>
      <c r="AT15" s="13">
        <v>1</v>
      </c>
      <c r="AU15" s="6">
        <v>39</v>
      </c>
      <c r="AV15" s="6">
        <f t="shared" si="0"/>
        <v>4</v>
      </c>
      <c r="AW15">
        <v>4</v>
      </c>
      <c r="AX15">
        <v>4</v>
      </c>
    </row>
    <row r="16" spans="1:50" ht="12.75">
      <c r="A16" s="6">
        <v>238</v>
      </c>
      <c r="B16" s="11">
        <v>1</v>
      </c>
      <c r="C16" s="12">
        <v>0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0</v>
      </c>
      <c r="J16" s="13">
        <v>1</v>
      </c>
      <c r="K16" s="11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3">
        <v>1</v>
      </c>
      <c r="T16" s="11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3">
        <v>1</v>
      </c>
      <c r="AC16" s="11">
        <v>1</v>
      </c>
      <c r="AD16" s="12">
        <v>1</v>
      </c>
      <c r="AE16" s="12">
        <v>0</v>
      </c>
      <c r="AF16" s="12">
        <v>1</v>
      </c>
      <c r="AG16" s="12">
        <v>1</v>
      </c>
      <c r="AH16" s="12">
        <v>0</v>
      </c>
      <c r="AI16" s="12">
        <v>0</v>
      </c>
      <c r="AJ16" s="12">
        <v>0</v>
      </c>
      <c r="AK16" s="13">
        <v>1</v>
      </c>
      <c r="AL16" s="11">
        <v>1</v>
      </c>
      <c r="AM16" s="12">
        <v>1</v>
      </c>
      <c r="AN16" s="12">
        <v>0</v>
      </c>
      <c r="AO16" s="12">
        <v>1</v>
      </c>
      <c r="AP16" s="12">
        <v>0</v>
      </c>
      <c r="AQ16" s="12">
        <v>0</v>
      </c>
      <c r="AR16" s="12">
        <v>1</v>
      </c>
      <c r="AS16" s="12">
        <v>1</v>
      </c>
      <c r="AT16" s="13">
        <v>1</v>
      </c>
      <c r="AU16" s="6">
        <v>36</v>
      </c>
      <c r="AV16" s="6">
        <f t="shared" si="0"/>
        <v>5</v>
      </c>
      <c r="AW16">
        <v>5</v>
      </c>
      <c r="AX16">
        <v>5</v>
      </c>
    </row>
    <row r="17" spans="1:50" ht="13.5" customHeight="1" thickBot="1">
      <c r="A17" s="6">
        <v>242</v>
      </c>
      <c r="B17" s="11">
        <v>1</v>
      </c>
      <c r="C17" s="12">
        <v>1</v>
      </c>
      <c r="D17" s="12">
        <v>1</v>
      </c>
      <c r="E17" s="12">
        <v>0</v>
      </c>
      <c r="F17" s="12">
        <v>1</v>
      </c>
      <c r="G17" s="12">
        <v>0</v>
      </c>
      <c r="H17" s="12">
        <v>1</v>
      </c>
      <c r="I17" s="12">
        <v>1</v>
      </c>
      <c r="J17" s="13">
        <v>0</v>
      </c>
      <c r="K17" s="11">
        <v>1</v>
      </c>
      <c r="L17" s="12">
        <v>0</v>
      </c>
      <c r="M17" s="12">
        <v>0</v>
      </c>
      <c r="N17" s="12">
        <v>1</v>
      </c>
      <c r="O17" s="12">
        <v>1</v>
      </c>
      <c r="P17" s="12">
        <v>0</v>
      </c>
      <c r="Q17" s="12">
        <v>1</v>
      </c>
      <c r="R17" s="12">
        <v>1</v>
      </c>
      <c r="S17" s="13">
        <v>0</v>
      </c>
      <c r="T17" s="11">
        <v>1</v>
      </c>
      <c r="U17" s="12">
        <v>1</v>
      </c>
      <c r="V17" s="12">
        <v>1</v>
      </c>
      <c r="W17" s="12">
        <v>0</v>
      </c>
      <c r="X17" s="12">
        <v>1</v>
      </c>
      <c r="Y17" s="12">
        <v>0</v>
      </c>
      <c r="Z17" s="12">
        <v>1</v>
      </c>
      <c r="AA17" s="12">
        <v>1</v>
      </c>
      <c r="AB17" s="13">
        <v>0</v>
      </c>
      <c r="AC17" s="11">
        <v>0</v>
      </c>
      <c r="AD17" s="12">
        <v>1</v>
      </c>
      <c r="AE17" s="12">
        <v>1</v>
      </c>
      <c r="AF17" s="12">
        <v>0</v>
      </c>
      <c r="AG17" s="12">
        <v>1</v>
      </c>
      <c r="AH17" s="12">
        <v>0</v>
      </c>
      <c r="AI17" s="12">
        <v>1</v>
      </c>
      <c r="AJ17" s="12">
        <v>1</v>
      </c>
      <c r="AK17" s="13">
        <v>0</v>
      </c>
      <c r="AL17" s="11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0</v>
      </c>
      <c r="AR17" s="12">
        <v>1</v>
      </c>
      <c r="AS17" s="12">
        <v>1</v>
      </c>
      <c r="AT17" s="13">
        <v>0</v>
      </c>
      <c r="AU17" s="6">
        <v>29</v>
      </c>
      <c r="AV17" s="6">
        <f t="shared" si="0"/>
        <v>6</v>
      </c>
      <c r="AW17">
        <v>6</v>
      </c>
      <c r="AX17">
        <v>6</v>
      </c>
    </row>
    <row r="18" spans="1:48" ht="13.5" customHeight="1" thickBot="1">
      <c r="A18" s="32" t="s">
        <v>92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4"/>
    </row>
    <row r="19" spans="1:50" ht="12.75">
      <c r="A19" s="6">
        <v>244</v>
      </c>
      <c r="B19" s="11">
        <v>0</v>
      </c>
      <c r="C19" s="12">
        <v>1</v>
      </c>
      <c r="D19" s="12">
        <v>0</v>
      </c>
      <c r="E19" s="12">
        <v>1</v>
      </c>
      <c r="F19" s="12">
        <v>0</v>
      </c>
      <c r="G19" s="12">
        <v>1</v>
      </c>
      <c r="H19" s="12">
        <v>0</v>
      </c>
      <c r="I19" s="12">
        <v>0</v>
      </c>
      <c r="J19" s="13">
        <v>1</v>
      </c>
      <c r="K19" s="11">
        <v>0</v>
      </c>
      <c r="L19" s="12">
        <v>1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1</v>
      </c>
      <c r="T19" s="11">
        <v>0</v>
      </c>
      <c r="U19" s="12">
        <v>0</v>
      </c>
      <c r="V19" s="12">
        <v>0</v>
      </c>
      <c r="W19" s="12">
        <v>1</v>
      </c>
      <c r="X19" s="12">
        <v>0</v>
      </c>
      <c r="Y19" s="12">
        <v>0</v>
      </c>
      <c r="Z19" s="12">
        <v>0</v>
      </c>
      <c r="AA19" s="12">
        <v>0</v>
      </c>
      <c r="AB19" s="13">
        <v>1</v>
      </c>
      <c r="AC19" s="11">
        <v>1</v>
      </c>
      <c r="AD19" s="12">
        <v>0</v>
      </c>
      <c r="AE19" s="12">
        <v>1</v>
      </c>
      <c r="AF19" s="12">
        <v>1</v>
      </c>
      <c r="AG19" s="12">
        <v>0</v>
      </c>
      <c r="AH19" s="12">
        <v>1</v>
      </c>
      <c r="AI19" s="12">
        <v>1</v>
      </c>
      <c r="AJ19" s="12">
        <v>1</v>
      </c>
      <c r="AK19" s="13">
        <v>1</v>
      </c>
      <c r="AL19" s="11">
        <v>0</v>
      </c>
      <c r="AM19" s="12">
        <v>1</v>
      </c>
      <c r="AN19" s="12">
        <v>1</v>
      </c>
      <c r="AO19" s="12">
        <v>1</v>
      </c>
      <c r="AP19" s="12">
        <v>1</v>
      </c>
      <c r="AQ19" s="12">
        <v>1</v>
      </c>
      <c r="AR19" s="12">
        <v>0</v>
      </c>
      <c r="AS19" s="12">
        <v>1</v>
      </c>
      <c r="AT19" s="13">
        <v>1</v>
      </c>
      <c r="AU19" s="6">
        <v>23</v>
      </c>
      <c r="AV19" s="6">
        <f>IF(AW19=AX19,AW19,AW19&amp;"-"&amp;AX19)</f>
        <v>7</v>
      </c>
      <c r="AW19">
        <v>7</v>
      </c>
      <c r="AX19">
        <v>7</v>
      </c>
    </row>
    <row r="20" spans="1:50" ht="12.75">
      <c r="A20" s="6">
        <v>243</v>
      </c>
      <c r="B20" s="11">
        <v>0</v>
      </c>
      <c r="C20" s="12">
        <v>0</v>
      </c>
      <c r="D20" s="12">
        <v>0</v>
      </c>
      <c r="E20" s="12">
        <v>1</v>
      </c>
      <c r="F20" s="12">
        <v>0</v>
      </c>
      <c r="G20" s="12">
        <v>1</v>
      </c>
      <c r="H20" s="12">
        <v>0</v>
      </c>
      <c r="I20" s="12">
        <v>1</v>
      </c>
      <c r="J20" s="13">
        <v>0</v>
      </c>
      <c r="K20" s="11">
        <v>0</v>
      </c>
      <c r="L20" s="12">
        <v>0</v>
      </c>
      <c r="M20" s="12">
        <v>0</v>
      </c>
      <c r="N20" s="12">
        <v>1</v>
      </c>
      <c r="O20" s="12">
        <v>0</v>
      </c>
      <c r="P20" s="12">
        <v>1</v>
      </c>
      <c r="Q20" s="12">
        <v>0</v>
      </c>
      <c r="R20" s="12">
        <v>0</v>
      </c>
      <c r="S20" s="13">
        <v>0</v>
      </c>
      <c r="T20" s="11">
        <v>0</v>
      </c>
      <c r="U20" s="12">
        <v>0</v>
      </c>
      <c r="V20" s="12">
        <v>0</v>
      </c>
      <c r="W20" s="12">
        <v>1</v>
      </c>
      <c r="X20" s="12">
        <v>0</v>
      </c>
      <c r="Y20" s="12">
        <v>1</v>
      </c>
      <c r="Z20" s="12">
        <v>0</v>
      </c>
      <c r="AA20" s="12">
        <v>0</v>
      </c>
      <c r="AB20" s="13">
        <v>0</v>
      </c>
      <c r="AC20" s="11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1</v>
      </c>
      <c r="AI20" s="12">
        <v>0</v>
      </c>
      <c r="AJ20" s="12">
        <v>1</v>
      </c>
      <c r="AK20" s="13">
        <v>0</v>
      </c>
      <c r="AL20" s="11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1</v>
      </c>
      <c r="AR20" s="12">
        <v>0</v>
      </c>
      <c r="AS20" s="12">
        <v>1</v>
      </c>
      <c r="AT20" s="13">
        <v>0</v>
      </c>
      <c r="AU20" s="6">
        <v>11</v>
      </c>
      <c r="AV20" s="6">
        <f>IF(AW20=AX20,AW20,AW20&amp;"-"&amp;AX20)</f>
        <v>8</v>
      </c>
      <c r="AW20">
        <v>8</v>
      </c>
      <c r="AX20">
        <v>8</v>
      </c>
    </row>
    <row r="21" spans="1:50" ht="12.75">
      <c r="A21" s="6">
        <v>237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3">
        <v>1</v>
      </c>
      <c r="K21" s="11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  <c r="T21" s="11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  <c r="AC21" s="11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3">
        <v>0</v>
      </c>
      <c r="AL21" s="11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3">
        <v>0</v>
      </c>
      <c r="AU21" s="6">
        <v>2</v>
      </c>
      <c r="AV21" s="6">
        <f>IF(AW21=AX21,AW21,AW21&amp;"-"&amp;AX21)</f>
        <v>9</v>
      </c>
      <c r="AW21">
        <v>9</v>
      </c>
      <c r="AX21">
        <v>9</v>
      </c>
    </row>
    <row r="23" spans="1:18" ht="12.75">
      <c r="A23" s="29">
        <v>1</v>
      </c>
      <c r="B23" s="29"/>
      <c r="C23" s="29"/>
      <c r="D23" s="29"/>
      <c r="E23" s="29"/>
      <c r="F23" s="29"/>
      <c r="G23" s="29"/>
      <c r="H23" s="29" t="s">
        <v>34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29">
        <v>2</v>
      </c>
      <c r="B24" s="29"/>
      <c r="C24" s="29"/>
      <c r="D24" s="29"/>
      <c r="E24" s="29"/>
      <c r="F24" s="29"/>
      <c r="G24" s="29"/>
      <c r="H24" s="29" t="s">
        <v>37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29">
        <v>3</v>
      </c>
      <c r="B25" s="29"/>
      <c r="C25" s="29"/>
      <c r="D25" s="29"/>
      <c r="E25" s="29"/>
      <c r="F25" s="29"/>
      <c r="G25" s="29"/>
      <c r="H25" s="29" t="s">
        <v>39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29">
        <v>4</v>
      </c>
      <c r="B26" s="29"/>
      <c r="C26" s="29"/>
      <c r="D26" s="29"/>
      <c r="E26" s="29"/>
      <c r="F26" s="29"/>
      <c r="G26" s="29"/>
      <c r="H26" s="29" t="s">
        <v>41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29">
        <v>5</v>
      </c>
      <c r="B27" s="29"/>
      <c r="C27" s="29"/>
      <c r="D27" s="29"/>
      <c r="E27" s="29"/>
      <c r="F27" s="29"/>
      <c r="G27" s="29"/>
      <c r="H27" s="29" t="s">
        <v>44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29">
        <v>6</v>
      </c>
      <c r="B28" s="29"/>
      <c r="C28" s="29"/>
      <c r="D28" s="29"/>
      <c r="E28" s="29"/>
      <c r="F28" s="29"/>
      <c r="G28" s="29"/>
      <c r="H28" s="29" t="s">
        <v>46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29">
        <v>7</v>
      </c>
      <c r="B29" s="29"/>
      <c r="C29" s="29"/>
      <c r="D29" s="29"/>
      <c r="E29" s="29"/>
      <c r="F29" s="29"/>
      <c r="G29" s="29"/>
      <c r="H29" s="29" t="s">
        <v>48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29">
        <v>8</v>
      </c>
      <c r="B30" s="29"/>
      <c r="C30" s="29"/>
      <c r="D30" s="29"/>
      <c r="E30" s="29"/>
      <c r="F30" s="29"/>
      <c r="G30" s="29"/>
      <c r="H30" s="29" t="s">
        <v>50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29">
        <v>9</v>
      </c>
      <c r="B31" s="29"/>
      <c r="C31" s="29"/>
      <c r="D31" s="29"/>
      <c r="E31" s="29"/>
      <c r="F31" s="29"/>
      <c r="G31" s="29"/>
      <c r="H31" s="29" t="s">
        <v>53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</sheetData>
  <sheetProtection/>
  <mergeCells count="37">
    <mergeCell ref="A5:G5"/>
    <mergeCell ref="H5:V5"/>
    <mergeCell ref="A1:AV1"/>
    <mergeCell ref="A3:G3"/>
    <mergeCell ref="H3:V3"/>
    <mergeCell ref="A4:G4"/>
    <mergeCell ref="H4:V4"/>
    <mergeCell ref="A6:G6"/>
    <mergeCell ref="H6:V6"/>
    <mergeCell ref="A8:AV8"/>
    <mergeCell ref="A10:A11"/>
    <mergeCell ref="B10:J10"/>
    <mergeCell ref="K10:S10"/>
    <mergeCell ref="T10:AB10"/>
    <mergeCell ref="AC10:AK10"/>
    <mergeCell ref="AL10:AT10"/>
    <mergeCell ref="AU10:AU11"/>
    <mergeCell ref="AV10:AV11"/>
    <mergeCell ref="A18:AV18"/>
    <mergeCell ref="A23:G23"/>
    <mergeCell ref="H23:R23"/>
    <mergeCell ref="A24:G24"/>
    <mergeCell ref="H24:R24"/>
    <mergeCell ref="A25:G25"/>
    <mergeCell ref="H25:R25"/>
    <mergeCell ref="A26:G26"/>
    <mergeCell ref="H26:R26"/>
    <mergeCell ref="A27:G27"/>
    <mergeCell ref="H27:R27"/>
    <mergeCell ref="A31:G31"/>
    <mergeCell ref="H31:R31"/>
    <mergeCell ref="A28:G28"/>
    <mergeCell ref="H28:R28"/>
    <mergeCell ref="A29:G29"/>
    <mergeCell ref="H29:R29"/>
    <mergeCell ref="A30:G30"/>
    <mergeCell ref="H30:R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" spans="1:17" ht="18">
      <c r="A1" s="51">
        <v>40970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">
      <c r="A2" s="26" t="s">
        <v>118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4" spans="1:17" ht="16.5" thickBot="1">
      <c r="A4" s="45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46" t="s">
        <v>85</v>
      </c>
      <c r="B5" s="48" t="s">
        <v>119</v>
      </c>
      <c r="C5" s="49"/>
      <c r="D5" s="49"/>
      <c r="E5" s="49"/>
      <c r="F5" s="49"/>
      <c r="G5" s="49"/>
      <c r="H5" s="49"/>
      <c r="I5" s="49"/>
      <c r="J5" s="50"/>
      <c r="K5" s="48" t="s">
        <v>95</v>
      </c>
      <c r="L5" s="49"/>
      <c r="M5" s="49"/>
      <c r="N5" s="49"/>
      <c r="O5" s="49"/>
      <c r="P5" s="50"/>
      <c r="Q5" s="46" t="s">
        <v>54</v>
      </c>
    </row>
    <row r="6" spans="1:17" ht="13.5" thickBot="1">
      <c r="A6" s="47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5" t="s">
        <v>101</v>
      </c>
      <c r="L6" s="14" t="s">
        <v>102</v>
      </c>
      <c r="M6" s="14" t="s">
        <v>103</v>
      </c>
      <c r="N6" s="14" t="s">
        <v>104</v>
      </c>
      <c r="O6" s="14" t="s">
        <v>105</v>
      </c>
      <c r="P6" s="14" t="s">
        <v>106</v>
      </c>
      <c r="Q6" s="47"/>
    </row>
    <row r="7" spans="1:17" ht="12.75">
      <c r="A7" s="16">
        <v>236</v>
      </c>
      <c r="B7" s="7">
        <v>1</v>
      </c>
      <c r="C7" s="7">
        <v>3</v>
      </c>
      <c r="D7" s="7">
        <v>3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17" t="s">
        <v>120</v>
      </c>
      <c r="L7" s="18" t="s">
        <v>120</v>
      </c>
      <c r="M7" s="18" t="s">
        <v>121</v>
      </c>
      <c r="N7" s="18" t="s">
        <v>121</v>
      </c>
      <c r="O7" s="18" t="s">
        <v>121</v>
      </c>
      <c r="P7" s="18" t="s">
        <v>121</v>
      </c>
      <c r="Q7" s="19">
        <v>1</v>
      </c>
    </row>
    <row r="8" spans="1:17" ht="12.75">
      <c r="A8" s="16">
        <v>238</v>
      </c>
      <c r="B8" s="7">
        <v>3</v>
      </c>
      <c r="C8" s="7">
        <v>5</v>
      </c>
      <c r="D8" s="7">
        <v>4</v>
      </c>
      <c r="E8" s="7">
        <v>4</v>
      </c>
      <c r="F8" s="7">
        <v>6</v>
      </c>
      <c r="G8" s="7">
        <v>5</v>
      </c>
      <c r="H8" s="7">
        <v>5</v>
      </c>
      <c r="I8" s="7">
        <v>4</v>
      </c>
      <c r="J8" s="7">
        <v>3</v>
      </c>
      <c r="K8" s="17" t="s">
        <v>108</v>
      </c>
      <c r="L8" s="18" t="s">
        <v>108</v>
      </c>
      <c r="M8" s="18" t="s">
        <v>122</v>
      </c>
      <c r="N8" s="18" t="s">
        <v>123</v>
      </c>
      <c r="O8" s="18" t="s">
        <v>124</v>
      </c>
      <c r="P8" s="18" t="s">
        <v>125</v>
      </c>
      <c r="Q8" s="19">
        <v>5</v>
      </c>
    </row>
    <row r="9" spans="1:17" ht="12.75">
      <c r="A9" s="16">
        <v>239</v>
      </c>
      <c r="B9" s="7">
        <v>2</v>
      </c>
      <c r="C9" s="7">
        <v>2</v>
      </c>
      <c r="D9" s="7">
        <v>2</v>
      </c>
      <c r="E9" s="7">
        <v>2</v>
      </c>
      <c r="F9" s="7">
        <v>3</v>
      </c>
      <c r="G9" s="7">
        <v>3</v>
      </c>
      <c r="H9" s="7">
        <v>3</v>
      </c>
      <c r="I9" s="7">
        <v>2</v>
      </c>
      <c r="J9" s="7">
        <v>2</v>
      </c>
      <c r="K9" s="17" t="s">
        <v>108</v>
      </c>
      <c r="L9" s="18" t="s">
        <v>126</v>
      </c>
      <c r="M9" s="18" t="s">
        <v>127</v>
      </c>
      <c r="N9" s="18" t="s">
        <v>127</v>
      </c>
      <c r="O9" s="18" t="s">
        <v>127</v>
      </c>
      <c r="P9" s="18" t="s">
        <v>127</v>
      </c>
      <c r="Q9" s="19">
        <v>2</v>
      </c>
    </row>
    <row r="10" spans="1:17" ht="12.75">
      <c r="A10" s="16">
        <v>240</v>
      </c>
      <c r="B10" s="7">
        <v>4</v>
      </c>
      <c r="C10" s="7">
        <v>1</v>
      </c>
      <c r="D10" s="7">
        <v>5</v>
      </c>
      <c r="E10" s="7">
        <v>3</v>
      </c>
      <c r="F10" s="7">
        <v>2</v>
      </c>
      <c r="G10" s="7">
        <v>4</v>
      </c>
      <c r="H10" s="7">
        <v>4</v>
      </c>
      <c r="I10" s="7">
        <v>6</v>
      </c>
      <c r="J10" s="7">
        <v>4</v>
      </c>
      <c r="K10" s="17" t="s">
        <v>128</v>
      </c>
      <c r="L10" s="18" t="s">
        <v>129</v>
      </c>
      <c r="M10" s="18" t="s">
        <v>130</v>
      </c>
      <c r="N10" s="18" t="s">
        <v>131</v>
      </c>
      <c r="O10" s="18" t="s">
        <v>132</v>
      </c>
      <c r="P10" s="18" t="s">
        <v>133</v>
      </c>
      <c r="Q10" s="19">
        <v>3</v>
      </c>
    </row>
    <row r="11" spans="1:17" ht="12.75">
      <c r="A11" s="16">
        <v>241</v>
      </c>
      <c r="B11" s="7">
        <v>5</v>
      </c>
      <c r="C11" s="7">
        <v>4</v>
      </c>
      <c r="D11" s="7">
        <v>1</v>
      </c>
      <c r="E11" s="7">
        <v>5</v>
      </c>
      <c r="F11" s="7">
        <v>4</v>
      </c>
      <c r="G11" s="7">
        <v>2</v>
      </c>
      <c r="H11" s="7">
        <v>2</v>
      </c>
      <c r="I11" s="7">
        <v>5</v>
      </c>
      <c r="J11" s="7">
        <v>5</v>
      </c>
      <c r="K11" s="17" t="s">
        <v>128</v>
      </c>
      <c r="L11" s="18" t="s">
        <v>134</v>
      </c>
      <c r="M11" s="18" t="s">
        <v>134</v>
      </c>
      <c r="N11" s="18" t="s">
        <v>135</v>
      </c>
      <c r="O11" s="18" t="s">
        <v>133</v>
      </c>
      <c r="P11" s="18" t="s">
        <v>133</v>
      </c>
      <c r="Q11" s="19">
        <v>4</v>
      </c>
    </row>
    <row r="12" spans="1:17" ht="13.5" thickBot="1">
      <c r="A12" s="20">
        <v>242</v>
      </c>
      <c r="B12" s="21">
        <v>6</v>
      </c>
      <c r="C12" s="21">
        <v>6</v>
      </c>
      <c r="D12" s="21">
        <v>6</v>
      </c>
      <c r="E12" s="21">
        <v>6</v>
      </c>
      <c r="F12" s="21">
        <v>5</v>
      </c>
      <c r="G12" s="21">
        <v>6</v>
      </c>
      <c r="H12" s="21">
        <v>6</v>
      </c>
      <c r="I12" s="21">
        <v>3</v>
      </c>
      <c r="J12" s="21">
        <v>6</v>
      </c>
      <c r="K12" s="22" t="s">
        <v>108</v>
      </c>
      <c r="L12" s="23" t="s">
        <v>108</v>
      </c>
      <c r="M12" s="23" t="s">
        <v>136</v>
      </c>
      <c r="N12" s="23" t="s">
        <v>136</v>
      </c>
      <c r="O12" s="23" t="s">
        <v>137</v>
      </c>
      <c r="P12" s="23" t="s">
        <v>138</v>
      </c>
      <c r="Q12" s="24">
        <v>6</v>
      </c>
    </row>
    <row r="14" spans="1:17" ht="16.5" thickBot="1">
      <c r="A14" s="45" t="s">
        <v>87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2.75">
      <c r="A15" s="46" t="s">
        <v>85</v>
      </c>
      <c r="B15" s="48" t="s">
        <v>119</v>
      </c>
      <c r="C15" s="49"/>
      <c r="D15" s="49"/>
      <c r="E15" s="49"/>
      <c r="F15" s="49"/>
      <c r="G15" s="49"/>
      <c r="H15" s="49"/>
      <c r="I15" s="49"/>
      <c r="J15" s="50"/>
      <c r="K15" s="48" t="s">
        <v>95</v>
      </c>
      <c r="L15" s="49"/>
      <c r="M15" s="49"/>
      <c r="N15" s="49"/>
      <c r="O15" s="49"/>
      <c r="P15" s="50"/>
      <c r="Q15" s="46" t="s">
        <v>54</v>
      </c>
    </row>
    <row r="16" spans="1:17" ht="13.5" thickBot="1">
      <c r="A16" s="47"/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4">
        <v>7</v>
      </c>
      <c r="I16" s="14">
        <v>8</v>
      </c>
      <c r="J16" s="14">
        <v>9</v>
      </c>
      <c r="K16" s="15" t="s">
        <v>101</v>
      </c>
      <c r="L16" s="14" t="s">
        <v>102</v>
      </c>
      <c r="M16" s="14" t="s">
        <v>103</v>
      </c>
      <c r="N16" s="14" t="s">
        <v>104</v>
      </c>
      <c r="O16" s="14" t="s">
        <v>105</v>
      </c>
      <c r="P16" s="14" t="s">
        <v>106</v>
      </c>
      <c r="Q16" s="47"/>
    </row>
    <row r="17" spans="1:17" ht="12.75">
      <c r="A17" s="16">
        <v>236</v>
      </c>
      <c r="B17" s="7">
        <v>1</v>
      </c>
      <c r="C17" s="7">
        <v>2</v>
      </c>
      <c r="D17" s="7">
        <v>3</v>
      </c>
      <c r="E17" s="7">
        <v>1</v>
      </c>
      <c r="F17" s="7">
        <v>1</v>
      </c>
      <c r="G17" s="7">
        <v>2</v>
      </c>
      <c r="H17" s="7">
        <v>1</v>
      </c>
      <c r="I17" s="7">
        <v>1</v>
      </c>
      <c r="J17" s="7">
        <v>1</v>
      </c>
      <c r="K17" s="17" t="s">
        <v>139</v>
      </c>
      <c r="L17" s="18" t="s">
        <v>140</v>
      </c>
      <c r="M17" s="18" t="s">
        <v>121</v>
      </c>
      <c r="N17" s="18" t="s">
        <v>121</v>
      </c>
      <c r="O17" s="18" t="s">
        <v>121</v>
      </c>
      <c r="P17" s="18" t="s">
        <v>121</v>
      </c>
      <c r="Q17" s="19">
        <v>1</v>
      </c>
    </row>
    <row r="18" spans="1:17" ht="12.75">
      <c r="A18" s="16">
        <v>238</v>
      </c>
      <c r="B18" s="7">
        <v>4</v>
      </c>
      <c r="C18" s="7">
        <v>5</v>
      </c>
      <c r="D18" s="7">
        <v>4</v>
      </c>
      <c r="E18" s="7">
        <v>4</v>
      </c>
      <c r="F18" s="7">
        <v>5</v>
      </c>
      <c r="G18" s="7">
        <v>5</v>
      </c>
      <c r="H18" s="7">
        <v>4</v>
      </c>
      <c r="I18" s="7">
        <v>6</v>
      </c>
      <c r="J18" s="7">
        <v>3</v>
      </c>
      <c r="K18" s="17" t="s">
        <v>108</v>
      </c>
      <c r="L18" s="18" t="s">
        <v>108</v>
      </c>
      <c r="M18" s="18" t="s">
        <v>136</v>
      </c>
      <c r="N18" s="18" t="s">
        <v>141</v>
      </c>
      <c r="O18" s="18" t="s">
        <v>142</v>
      </c>
      <c r="P18" s="18" t="s">
        <v>143</v>
      </c>
      <c r="Q18" s="19">
        <v>5</v>
      </c>
    </row>
    <row r="19" spans="1:17" ht="12.75">
      <c r="A19" s="16">
        <v>239</v>
      </c>
      <c r="B19" s="7">
        <v>2</v>
      </c>
      <c r="C19" s="7">
        <v>1</v>
      </c>
      <c r="D19" s="7">
        <v>2</v>
      </c>
      <c r="E19" s="7">
        <v>2</v>
      </c>
      <c r="F19" s="7">
        <v>2</v>
      </c>
      <c r="G19" s="7">
        <v>4</v>
      </c>
      <c r="H19" s="7">
        <v>2</v>
      </c>
      <c r="I19" s="7">
        <v>2</v>
      </c>
      <c r="J19" s="7">
        <v>2</v>
      </c>
      <c r="K19" s="17" t="s">
        <v>128</v>
      </c>
      <c r="L19" s="18" t="s">
        <v>144</v>
      </c>
      <c r="M19" s="18" t="s">
        <v>144</v>
      </c>
      <c r="N19" s="18" t="s">
        <v>145</v>
      </c>
      <c r="O19" s="18" t="s">
        <v>145</v>
      </c>
      <c r="P19" s="18" t="s">
        <v>145</v>
      </c>
      <c r="Q19" s="19">
        <v>2</v>
      </c>
    </row>
    <row r="20" spans="1:17" ht="12.75">
      <c r="A20" s="16">
        <v>240</v>
      </c>
      <c r="B20" s="7">
        <v>3</v>
      </c>
      <c r="C20" s="7">
        <v>3</v>
      </c>
      <c r="D20" s="7">
        <v>6</v>
      </c>
      <c r="E20" s="7">
        <v>3</v>
      </c>
      <c r="F20" s="7">
        <v>3</v>
      </c>
      <c r="G20" s="7">
        <v>3</v>
      </c>
      <c r="H20" s="7">
        <v>5</v>
      </c>
      <c r="I20" s="7">
        <v>5</v>
      </c>
      <c r="J20" s="7">
        <v>4</v>
      </c>
      <c r="K20" s="17" t="s">
        <v>108</v>
      </c>
      <c r="L20" s="18" t="s">
        <v>108</v>
      </c>
      <c r="M20" s="18" t="s">
        <v>146</v>
      </c>
      <c r="N20" s="18" t="s">
        <v>147</v>
      </c>
      <c r="O20" s="18" t="s">
        <v>148</v>
      </c>
      <c r="P20" s="18" t="s">
        <v>149</v>
      </c>
      <c r="Q20" s="19">
        <v>3</v>
      </c>
    </row>
    <row r="21" spans="1:17" ht="12.75">
      <c r="A21" s="16">
        <v>241</v>
      </c>
      <c r="B21" s="7">
        <v>6</v>
      </c>
      <c r="C21" s="7">
        <v>4</v>
      </c>
      <c r="D21" s="7">
        <v>1</v>
      </c>
      <c r="E21" s="7">
        <v>6</v>
      </c>
      <c r="F21" s="7">
        <v>4</v>
      </c>
      <c r="G21" s="7">
        <v>1</v>
      </c>
      <c r="H21" s="7">
        <v>3</v>
      </c>
      <c r="I21" s="7">
        <v>4</v>
      </c>
      <c r="J21" s="7">
        <v>5</v>
      </c>
      <c r="K21" s="17" t="s">
        <v>150</v>
      </c>
      <c r="L21" s="18" t="s">
        <v>150</v>
      </c>
      <c r="M21" s="18" t="s">
        <v>134</v>
      </c>
      <c r="N21" s="18" t="s">
        <v>151</v>
      </c>
      <c r="O21" s="18" t="s">
        <v>131</v>
      </c>
      <c r="P21" s="18" t="s">
        <v>152</v>
      </c>
      <c r="Q21" s="19">
        <v>4</v>
      </c>
    </row>
    <row r="22" spans="1:17" ht="13.5" thickBot="1">
      <c r="A22" s="20">
        <v>242</v>
      </c>
      <c r="B22" s="21">
        <v>5</v>
      </c>
      <c r="C22" s="21">
        <v>6</v>
      </c>
      <c r="D22" s="21">
        <v>5</v>
      </c>
      <c r="E22" s="21">
        <v>5</v>
      </c>
      <c r="F22" s="21">
        <v>6</v>
      </c>
      <c r="G22" s="21">
        <v>6</v>
      </c>
      <c r="H22" s="21">
        <v>6</v>
      </c>
      <c r="I22" s="21">
        <v>3</v>
      </c>
      <c r="J22" s="21">
        <v>6</v>
      </c>
      <c r="K22" s="22" t="s">
        <v>108</v>
      </c>
      <c r="L22" s="23" t="s">
        <v>108</v>
      </c>
      <c r="M22" s="23" t="s">
        <v>136</v>
      </c>
      <c r="N22" s="23" t="s">
        <v>136</v>
      </c>
      <c r="O22" s="23" t="s">
        <v>153</v>
      </c>
      <c r="P22" s="23" t="s">
        <v>154</v>
      </c>
      <c r="Q22" s="24">
        <v>6</v>
      </c>
    </row>
    <row r="24" spans="1:17" ht="16.5" thickBot="1">
      <c r="A24" s="45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2.75">
      <c r="A25" s="46" t="s">
        <v>85</v>
      </c>
      <c r="B25" s="48" t="s">
        <v>119</v>
      </c>
      <c r="C25" s="49"/>
      <c r="D25" s="49"/>
      <c r="E25" s="49"/>
      <c r="F25" s="49"/>
      <c r="G25" s="49"/>
      <c r="H25" s="49"/>
      <c r="I25" s="49"/>
      <c r="J25" s="50"/>
      <c r="K25" s="48" t="s">
        <v>95</v>
      </c>
      <c r="L25" s="49"/>
      <c r="M25" s="49"/>
      <c r="N25" s="49"/>
      <c r="O25" s="49"/>
      <c r="P25" s="50"/>
      <c r="Q25" s="46" t="s">
        <v>54</v>
      </c>
    </row>
    <row r="26" spans="1:17" ht="13.5" thickBot="1">
      <c r="A26" s="47"/>
      <c r="B26" s="14">
        <v>1</v>
      </c>
      <c r="C26" s="14">
        <v>2</v>
      </c>
      <c r="D26" s="14">
        <v>3</v>
      </c>
      <c r="E26" s="14">
        <v>4</v>
      </c>
      <c r="F26" s="14">
        <v>5</v>
      </c>
      <c r="G26" s="14">
        <v>6</v>
      </c>
      <c r="H26" s="14">
        <v>7</v>
      </c>
      <c r="I26" s="14">
        <v>8</v>
      </c>
      <c r="J26" s="14">
        <v>9</v>
      </c>
      <c r="K26" s="15" t="s">
        <v>101</v>
      </c>
      <c r="L26" s="14" t="s">
        <v>102</v>
      </c>
      <c r="M26" s="14" t="s">
        <v>103</v>
      </c>
      <c r="N26" s="14" t="s">
        <v>104</v>
      </c>
      <c r="O26" s="14" t="s">
        <v>105</v>
      </c>
      <c r="P26" s="14" t="s">
        <v>106</v>
      </c>
      <c r="Q26" s="47"/>
    </row>
    <row r="27" spans="1:17" ht="12.75">
      <c r="A27" s="16">
        <v>236</v>
      </c>
      <c r="B27" s="7">
        <v>1</v>
      </c>
      <c r="C27" s="7">
        <v>1</v>
      </c>
      <c r="D27" s="7">
        <v>4</v>
      </c>
      <c r="E27" s="7">
        <v>1</v>
      </c>
      <c r="F27" s="7">
        <v>1</v>
      </c>
      <c r="G27" s="7">
        <v>1</v>
      </c>
      <c r="H27" s="7">
        <v>1</v>
      </c>
      <c r="I27" s="7">
        <v>2</v>
      </c>
      <c r="J27" s="7">
        <v>1</v>
      </c>
      <c r="K27" s="17" t="s">
        <v>120</v>
      </c>
      <c r="L27" s="18" t="s">
        <v>155</v>
      </c>
      <c r="M27" s="18" t="s">
        <v>155</v>
      </c>
      <c r="N27" s="18" t="s">
        <v>121</v>
      </c>
      <c r="O27" s="18" t="s">
        <v>121</v>
      </c>
      <c r="P27" s="18" t="s">
        <v>121</v>
      </c>
      <c r="Q27" s="19">
        <v>1</v>
      </c>
    </row>
    <row r="28" spans="1:17" ht="12.75">
      <c r="A28" s="16">
        <v>238</v>
      </c>
      <c r="B28" s="7">
        <v>3</v>
      </c>
      <c r="C28" s="7">
        <v>4</v>
      </c>
      <c r="D28" s="7">
        <v>3</v>
      </c>
      <c r="E28" s="7">
        <v>4</v>
      </c>
      <c r="F28" s="7">
        <v>6</v>
      </c>
      <c r="G28" s="7">
        <v>5</v>
      </c>
      <c r="H28" s="7">
        <v>5</v>
      </c>
      <c r="I28" s="7">
        <v>4</v>
      </c>
      <c r="J28" s="7">
        <v>4</v>
      </c>
      <c r="K28" s="17" t="s">
        <v>108</v>
      </c>
      <c r="L28" s="18" t="s">
        <v>108</v>
      </c>
      <c r="M28" s="18" t="s">
        <v>122</v>
      </c>
      <c r="N28" s="18" t="s">
        <v>156</v>
      </c>
      <c r="O28" s="18" t="s">
        <v>157</v>
      </c>
      <c r="P28" s="18" t="s">
        <v>158</v>
      </c>
      <c r="Q28" s="19">
        <v>4</v>
      </c>
    </row>
    <row r="29" spans="1:17" ht="12.75">
      <c r="A29" s="16">
        <v>239</v>
      </c>
      <c r="B29" s="7">
        <v>2</v>
      </c>
      <c r="C29" s="7">
        <v>2</v>
      </c>
      <c r="D29" s="7">
        <v>2</v>
      </c>
      <c r="E29" s="7">
        <v>2</v>
      </c>
      <c r="F29" s="7">
        <v>3</v>
      </c>
      <c r="G29" s="7">
        <v>3</v>
      </c>
      <c r="H29" s="7">
        <v>3</v>
      </c>
      <c r="I29" s="7">
        <v>1</v>
      </c>
      <c r="J29" s="7">
        <v>3</v>
      </c>
      <c r="K29" s="17" t="s">
        <v>128</v>
      </c>
      <c r="L29" s="18" t="s">
        <v>159</v>
      </c>
      <c r="M29" s="18" t="s">
        <v>127</v>
      </c>
      <c r="N29" s="18" t="s">
        <v>127</v>
      </c>
      <c r="O29" s="18" t="s">
        <v>127</v>
      </c>
      <c r="P29" s="18" t="s">
        <v>127</v>
      </c>
      <c r="Q29" s="19">
        <v>2</v>
      </c>
    </row>
    <row r="30" spans="1:17" ht="12.75">
      <c r="A30" s="16">
        <v>240</v>
      </c>
      <c r="B30" s="7">
        <v>4</v>
      </c>
      <c r="C30" s="7">
        <v>3</v>
      </c>
      <c r="D30" s="7">
        <v>6</v>
      </c>
      <c r="E30" s="7">
        <v>3</v>
      </c>
      <c r="F30" s="7">
        <v>2</v>
      </c>
      <c r="G30" s="7">
        <v>4</v>
      </c>
      <c r="H30" s="7">
        <v>4</v>
      </c>
      <c r="I30" s="7">
        <v>5</v>
      </c>
      <c r="J30" s="7">
        <v>2</v>
      </c>
      <c r="K30" s="17" t="s">
        <v>108</v>
      </c>
      <c r="L30" s="18" t="s">
        <v>160</v>
      </c>
      <c r="M30" s="18" t="s">
        <v>161</v>
      </c>
      <c r="N30" s="18" t="s">
        <v>131</v>
      </c>
      <c r="O30" s="18" t="s">
        <v>132</v>
      </c>
      <c r="P30" s="18" t="s">
        <v>133</v>
      </c>
      <c r="Q30" s="19">
        <v>3</v>
      </c>
    </row>
    <row r="31" spans="1:17" ht="12.75">
      <c r="A31" s="16">
        <v>241</v>
      </c>
      <c r="B31" s="7">
        <v>5</v>
      </c>
      <c r="C31" s="7">
        <v>5</v>
      </c>
      <c r="D31" s="7">
        <v>1</v>
      </c>
      <c r="E31" s="7">
        <v>5</v>
      </c>
      <c r="F31" s="7">
        <v>4</v>
      </c>
      <c r="G31" s="7">
        <v>2</v>
      </c>
      <c r="H31" s="7">
        <v>2</v>
      </c>
      <c r="I31" s="7">
        <v>6</v>
      </c>
      <c r="J31" s="7">
        <v>5</v>
      </c>
      <c r="K31" s="17" t="s">
        <v>128</v>
      </c>
      <c r="L31" s="18" t="s">
        <v>134</v>
      </c>
      <c r="M31" s="18" t="s">
        <v>134</v>
      </c>
      <c r="N31" s="18" t="s">
        <v>162</v>
      </c>
      <c r="O31" s="18" t="s">
        <v>148</v>
      </c>
      <c r="P31" s="18" t="s">
        <v>149</v>
      </c>
      <c r="Q31" s="19">
        <v>5</v>
      </c>
    </row>
    <row r="32" spans="1:17" ht="13.5" thickBot="1">
      <c r="A32" s="20">
        <v>242</v>
      </c>
      <c r="B32" s="21">
        <v>6</v>
      </c>
      <c r="C32" s="21">
        <v>6</v>
      </c>
      <c r="D32" s="21">
        <v>5</v>
      </c>
      <c r="E32" s="21">
        <v>6</v>
      </c>
      <c r="F32" s="21">
        <v>5</v>
      </c>
      <c r="G32" s="21">
        <v>6</v>
      </c>
      <c r="H32" s="21">
        <v>6</v>
      </c>
      <c r="I32" s="21">
        <v>3</v>
      </c>
      <c r="J32" s="21">
        <v>6</v>
      </c>
      <c r="K32" s="22" t="s">
        <v>108</v>
      </c>
      <c r="L32" s="23" t="s">
        <v>108</v>
      </c>
      <c r="M32" s="23" t="s">
        <v>136</v>
      </c>
      <c r="N32" s="23" t="s">
        <v>136</v>
      </c>
      <c r="O32" s="23" t="s">
        <v>163</v>
      </c>
      <c r="P32" s="23" t="s">
        <v>164</v>
      </c>
      <c r="Q32" s="24">
        <v>6</v>
      </c>
    </row>
    <row r="34" spans="1:17" ht="16.5" thickBot="1">
      <c r="A34" s="45" t="s">
        <v>89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2.75">
      <c r="A35" s="46" t="s">
        <v>85</v>
      </c>
      <c r="B35" s="48" t="s">
        <v>119</v>
      </c>
      <c r="C35" s="49"/>
      <c r="D35" s="49"/>
      <c r="E35" s="49"/>
      <c r="F35" s="49"/>
      <c r="G35" s="49"/>
      <c r="H35" s="49"/>
      <c r="I35" s="49"/>
      <c r="J35" s="50"/>
      <c r="K35" s="48" t="s">
        <v>95</v>
      </c>
      <c r="L35" s="49"/>
      <c r="M35" s="49"/>
      <c r="N35" s="49"/>
      <c r="O35" s="49"/>
      <c r="P35" s="50"/>
      <c r="Q35" s="46" t="s">
        <v>54</v>
      </c>
    </row>
    <row r="36" spans="1:17" ht="13.5" thickBot="1">
      <c r="A36" s="47"/>
      <c r="B36" s="14">
        <v>1</v>
      </c>
      <c r="C36" s="14">
        <v>2</v>
      </c>
      <c r="D36" s="14">
        <v>3</v>
      </c>
      <c r="E36" s="14">
        <v>4</v>
      </c>
      <c r="F36" s="14">
        <v>5</v>
      </c>
      <c r="G36" s="14">
        <v>6</v>
      </c>
      <c r="H36" s="14">
        <v>7</v>
      </c>
      <c r="I36" s="14">
        <v>8</v>
      </c>
      <c r="J36" s="14">
        <v>9</v>
      </c>
      <c r="K36" s="15" t="s">
        <v>101</v>
      </c>
      <c r="L36" s="14" t="s">
        <v>102</v>
      </c>
      <c r="M36" s="14" t="s">
        <v>103</v>
      </c>
      <c r="N36" s="14" t="s">
        <v>104</v>
      </c>
      <c r="O36" s="14" t="s">
        <v>105</v>
      </c>
      <c r="P36" s="14" t="s">
        <v>106</v>
      </c>
      <c r="Q36" s="47"/>
    </row>
    <row r="37" spans="1:17" ht="12.75">
      <c r="A37" s="16">
        <v>236</v>
      </c>
      <c r="B37" s="7">
        <v>1</v>
      </c>
      <c r="C37" s="7">
        <v>2</v>
      </c>
      <c r="D37" s="7">
        <v>1</v>
      </c>
      <c r="E37" s="7">
        <v>1</v>
      </c>
      <c r="F37" s="7">
        <v>1</v>
      </c>
      <c r="G37" s="7">
        <v>2</v>
      </c>
      <c r="H37" s="7">
        <v>1</v>
      </c>
      <c r="I37" s="7">
        <v>1</v>
      </c>
      <c r="J37" s="7">
        <v>1</v>
      </c>
      <c r="K37" s="17" t="s">
        <v>120</v>
      </c>
      <c r="L37" s="18" t="s">
        <v>165</v>
      </c>
      <c r="M37" s="18" t="s">
        <v>165</v>
      </c>
      <c r="N37" s="18" t="s">
        <v>165</v>
      </c>
      <c r="O37" s="18" t="s">
        <v>165</v>
      </c>
      <c r="P37" s="18" t="s">
        <v>165</v>
      </c>
      <c r="Q37" s="19">
        <v>1</v>
      </c>
    </row>
    <row r="38" spans="1:17" ht="12.75">
      <c r="A38" s="16">
        <v>238</v>
      </c>
      <c r="B38" s="7">
        <v>4</v>
      </c>
      <c r="C38" s="7">
        <v>5</v>
      </c>
      <c r="D38" s="7">
        <v>4</v>
      </c>
      <c r="E38" s="7">
        <v>5</v>
      </c>
      <c r="F38" s="7">
        <v>6</v>
      </c>
      <c r="G38" s="7">
        <v>6</v>
      </c>
      <c r="H38" s="7">
        <v>5</v>
      </c>
      <c r="I38" s="7">
        <v>4</v>
      </c>
      <c r="J38" s="7">
        <v>4</v>
      </c>
      <c r="K38" s="17" t="s">
        <v>108</v>
      </c>
      <c r="L38" s="18" t="s">
        <v>108</v>
      </c>
      <c r="M38" s="18" t="s">
        <v>108</v>
      </c>
      <c r="N38" s="18" t="s">
        <v>115</v>
      </c>
      <c r="O38" s="18" t="s">
        <v>166</v>
      </c>
      <c r="P38" s="18" t="s">
        <v>167</v>
      </c>
      <c r="Q38" s="19">
        <v>5</v>
      </c>
    </row>
    <row r="39" spans="1:17" ht="12.75">
      <c r="A39" s="16">
        <v>239</v>
      </c>
      <c r="B39" s="7">
        <v>3</v>
      </c>
      <c r="C39" s="7">
        <v>3</v>
      </c>
      <c r="D39" s="7">
        <v>3</v>
      </c>
      <c r="E39" s="7">
        <v>3</v>
      </c>
      <c r="F39" s="7">
        <v>3</v>
      </c>
      <c r="G39" s="7">
        <v>3</v>
      </c>
      <c r="H39" s="7">
        <v>2</v>
      </c>
      <c r="I39" s="7">
        <v>2</v>
      </c>
      <c r="J39" s="7">
        <v>3</v>
      </c>
      <c r="K39" s="17" t="s">
        <v>108</v>
      </c>
      <c r="L39" s="18" t="s">
        <v>160</v>
      </c>
      <c r="M39" s="18" t="s">
        <v>168</v>
      </c>
      <c r="N39" s="18" t="s">
        <v>168</v>
      </c>
      <c r="O39" s="18" t="s">
        <v>168</v>
      </c>
      <c r="P39" s="18" t="s">
        <v>168</v>
      </c>
      <c r="Q39" s="19">
        <v>3</v>
      </c>
    </row>
    <row r="40" spans="1:17" ht="12.75">
      <c r="A40" s="16">
        <v>240</v>
      </c>
      <c r="B40" s="7">
        <v>2</v>
      </c>
      <c r="C40" s="7">
        <v>1</v>
      </c>
      <c r="D40" s="7">
        <v>5</v>
      </c>
      <c r="E40" s="7">
        <v>2</v>
      </c>
      <c r="F40" s="7">
        <v>2</v>
      </c>
      <c r="G40" s="7">
        <v>4</v>
      </c>
      <c r="H40" s="7">
        <v>4</v>
      </c>
      <c r="I40" s="7">
        <v>5</v>
      </c>
      <c r="J40" s="7">
        <v>2</v>
      </c>
      <c r="K40" s="17" t="s">
        <v>128</v>
      </c>
      <c r="L40" s="18" t="s">
        <v>159</v>
      </c>
      <c r="M40" s="18" t="s">
        <v>159</v>
      </c>
      <c r="N40" s="18" t="s">
        <v>169</v>
      </c>
      <c r="O40" s="18" t="s">
        <v>170</v>
      </c>
      <c r="P40" s="18" t="s">
        <v>170</v>
      </c>
      <c r="Q40" s="19">
        <v>2</v>
      </c>
    </row>
    <row r="41" spans="1:17" ht="12.75">
      <c r="A41" s="16">
        <v>241</v>
      </c>
      <c r="B41" s="7">
        <v>6</v>
      </c>
      <c r="C41" s="7">
        <v>4</v>
      </c>
      <c r="D41" s="7">
        <v>2</v>
      </c>
      <c r="E41" s="7">
        <v>4</v>
      </c>
      <c r="F41" s="7">
        <v>4</v>
      </c>
      <c r="G41" s="7">
        <v>1</v>
      </c>
      <c r="H41" s="7">
        <v>3</v>
      </c>
      <c r="I41" s="7">
        <v>6</v>
      </c>
      <c r="J41" s="7">
        <v>5</v>
      </c>
      <c r="K41" s="17" t="s">
        <v>128</v>
      </c>
      <c r="L41" s="18" t="s">
        <v>129</v>
      </c>
      <c r="M41" s="18" t="s">
        <v>130</v>
      </c>
      <c r="N41" s="18" t="s">
        <v>171</v>
      </c>
      <c r="O41" s="18" t="s">
        <v>172</v>
      </c>
      <c r="P41" s="18" t="s">
        <v>149</v>
      </c>
      <c r="Q41" s="19">
        <v>4</v>
      </c>
    </row>
    <row r="42" spans="1:17" ht="13.5" thickBot="1">
      <c r="A42" s="20">
        <v>242</v>
      </c>
      <c r="B42" s="21">
        <v>5</v>
      </c>
      <c r="C42" s="21">
        <v>6</v>
      </c>
      <c r="D42" s="21">
        <v>6</v>
      </c>
      <c r="E42" s="21">
        <v>6</v>
      </c>
      <c r="F42" s="21">
        <v>5</v>
      </c>
      <c r="G42" s="21">
        <v>5</v>
      </c>
      <c r="H42" s="21">
        <v>6</v>
      </c>
      <c r="I42" s="21">
        <v>3</v>
      </c>
      <c r="J42" s="21">
        <v>6</v>
      </c>
      <c r="K42" s="22" t="s">
        <v>108</v>
      </c>
      <c r="L42" s="23" t="s">
        <v>108</v>
      </c>
      <c r="M42" s="23" t="s">
        <v>136</v>
      </c>
      <c r="N42" s="23" t="s">
        <v>136</v>
      </c>
      <c r="O42" s="23" t="s">
        <v>153</v>
      </c>
      <c r="P42" s="23" t="s">
        <v>154</v>
      </c>
      <c r="Q42" s="24">
        <v>6</v>
      </c>
    </row>
    <row r="44" spans="1:17" ht="16.5" thickBot="1">
      <c r="A44" s="45" t="s">
        <v>90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2.75">
      <c r="A45" s="46" t="s">
        <v>85</v>
      </c>
      <c r="B45" s="48" t="s">
        <v>119</v>
      </c>
      <c r="C45" s="49"/>
      <c r="D45" s="49"/>
      <c r="E45" s="49"/>
      <c r="F45" s="49"/>
      <c r="G45" s="49"/>
      <c r="H45" s="49"/>
      <c r="I45" s="49"/>
      <c r="J45" s="50"/>
      <c r="K45" s="48" t="s">
        <v>95</v>
      </c>
      <c r="L45" s="49"/>
      <c r="M45" s="49"/>
      <c r="N45" s="49"/>
      <c r="O45" s="49"/>
      <c r="P45" s="50"/>
      <c r="Q45" s="46" t="s">
        <v>54</v>
      </c>
    </row>
    <row r="46" spans="1:17" ht="13.5" thickBot="1">
      <c r="A46" s="47"/>
      <c r="B46" s="14">
        <v>1</v>
      </c>
      <c r="C46" s="14">
        <v>2</v>
      </c>
      <c r="D46" s="14">
        <v>3</v>
      </c>
      <c r="E46" s="14">
        <v>4</v>
      </c>
      <c r="F46" s="14">
        <v>5</v>
      </c>
      <c r="G46" s="14">
        <v>6</v>
      </c>
      <c r="H46" s="14">
        <v>7</v>
      </c>
      <c r="I46" s="14">
        <v>8</v>
      </c>
      <c r="J46" s="14">
        <v>9</v>
      </c>
      <c r="K46" s="15" t="s">
        <v>101</v>
      </c>
      <c r="L46" s="14" t="s">
        <v>102</v>
      </c>
      <c r="M46" s="14" t="s">
        <v>103</v>
      </c>
      <c r="N46" s="14" t="s">
        <v>104</v>
      </c>
      <c r="O46" s="14" t="s">
        <v>105</v>
      </c>
      <c r="P46" s="14" t="s">
        <v>106</v>
      </c>
      <c r="Q46" s="47"/>
    </row>
    <row r="47" spans="1:17" ht="12.75">
      <c r="A47" s="16">
        <v>236</v>
      </c>
      <c r="B47" s="7">
        <v>2</v>
      </c>
      <c r="C47" s="7">
        <v>1</v>
      </c>
      <c r="D47" s="7">
        <v>2</v>
      </c>
      <c r="E47" s="7">
        <v>1</v>
      </c>
      <c r="F47" s="7">
        <v>1</v>
      </c>
      <c r="G47" s="7">
        <v>2</v>
      </c>
      <c r="H47" s="7">
        <v>1</v>
      </c>
      <c r="I47" s="7">
        <v>2</v>
      </c>
      <c r="J47" s="7">
        <v>1</v>
      </c>
      <c r="K47" s="17" t="s">
        <v>107</v>
      </c>
      <c r="L47" s="18" t="s">
        <v>121</v>
      </c>
      <c r="M47" s="18" t="s">
        <v>121</v>
      </c>
      <c r="N47" s="18" t="s">
        <v>121</v>
      </c>
      <c r="O47" s="18" t="s">
        <v>121</v>
      </c>
      <c r="P47" s="18" t="s">
        <v>121</v>
      </c>
      <c r="Q47" s="19">
        <v>1</v>
      </c>
    </row>
    <row r="48" spans="1:17" ht="12.75">
      <c r="A48" s="16">
        <v>238</v>
      </c>
      <c r="B48" s="7">
        <v>4</v>
      </c>
      <c r="C48" s="7">
        <v>6</v>
      </c>
      <c r="D48" s="7">
        <v>4</v>
      </c>
      <c r="E48" s="7">
        <v>4</v>
      </c>
      <c r="F48" s="7">
        <v>6</v>
      </c>
      <c r="G48" s="7">
        <v>5</v>
      </c>
      <c r="H48" s="7">
        <v>5</v>
      </c>
      <c r="I48" s="7">
        <v>6</v>
      </c>
      <c r="J48" s="7">
        <v>4</v>
      </c>
      <c r="K48" s="17" t="s">
        <v>108</v>
      </c>
      <c r="L48" s="18" t="s">
        <v>108</v>
      </c>
      <c r="M48" s="18" t="s">
        <v>108</v>
      </c>
      <c r="N48" s="18" t="s">
        <v>115</v>
      </c>
      <c r="O48" s="18" t="s">
        <v>173</v>
      </c>
      <c r="P48" s="18" t="s">
        <v>174</v>
      </c>
      <c r="Q48" s="19">
        <v>5</v>
      </c>
    </row>
    <row r="49" spans="1:17" ht="12.75">
      <c r="A49" s="16">
        <v>239</v>
      </c>
      <c r="B49" s="7">
        <v>1</v>
      </c>
      <c r="C49" s="7">
        <v>3</v>
      </c>
      <c r="D49" s="7">
        <v>3</v>
      </c>
      <c r="E49" s="7">
        <v>2</v>
      </c>
      <c r="F49" s="7">
        <v>2</v>
      </c>
      <c r="G49" s="7">
        <v>3</v>
      </c>
      <c r="H49" s="7">
        <v>3</v>
      </c>
      <c r="I49" s="7">
        <v>1</v>
      </c>
      <c r="J49" s="7">
        <v>3</v>
      </c>
      <c r="K49" s="17" t="s">
        <v>150</v>
      </c>
      <c r="L49" s="18" t="s">
        <v>175</v>
      </c>
      <c r="M49" s="18" t="s">
        <v>127</v>
      </c>
      <c r="N49" s="18" t="s">
        <v>127</v>
      </c>
      <c r="O49" s="18" t="s">
        <v>127</v>
      </c>
      <c r="P49" s="18" t="s">
        <v>127</v>
      </c>
      <c r="Q49" s="19">
        <v>2</v>
      </c>
    </row>
    <row r="50" spans="1:17" ht="12.75">
      <c r="A50" s="16">
        <v>240</v>
      </c>
      <c r="B50" s="7">
        <v>3</v>
      </c>
      <c r="C50" s="7">
        <v>2</v>
      </c>
      <c r="D50" s="7">
        <v>5</v>
      </c>
      <c r="E50" s="7">
        <v>3</v>
      </c>
      <c r="F50" s="7">
        <v>4</v>
      </c>
      <c r="G50" s="7">
        <v>4</v>
      </c>
      <c r="H50" s="7">
        <v>4</v>
      </c>
      <c r="I50" s="7">
        <v>5</v>
      </c>
      <c r="J50" s="7">
        <v>2</v>
      </c>
      <c r="K50" s="17" t="s">
        <v>108</v>
      </c>
      <c r="L50" s="18" t="s">
        <v>160</v>
      </c>
      <c r="M50" s="18" t="s">
        <v>161</v>
      </c>
      <c r="N50" s="18" t="s">
        <v>131</v>
      </c>
      <c r="O50" s="18" t="s">
        <v>176</v>
      </c>
      <c r="P50" s="18" t="s">
        <v>176</v>
      </c>
      <c r="Q50" s="19">
        <v>3</v>
      </c>
    </row>
    <row r="51" spans="1:17" ht="12.75">
      <c r="A51" s="16">
        <v>241</v>
      </c>
      <c r="B51" s="7">
        <v>5</v>
      </c>
      <c r="C51" s="7">
        <v>4</v>
      </c>
      <c r="D51" s="7">
        <v>1</v>
      </c>
      <c r="E51" s="7">
        <v>6</v>
      </c>
      <c r="F51" s="7">
        <v>3</v>
      </c>
      <c r="G51" s="7">
        <v>1</v>
      </c>
      <c r="H51" s="7">
        <v>2</v>
      </c>
      <c r="I51" s="7">
        <v>4</v>
      </c>
      <c r="J51" s="7">
        <v>5</v>
      </c>
      <c r="K51" s="17" t="s">
        <v>150</v>
      </c>
      <c r="L51" s="18" t="s">
        <v>177</v>
      </c>
      <c r="M51" s="18" t="s">
        <v>178</v>
      </c>
      <c r="N51" s="18" t="s">
        <v>179</v>
      </c>
      <c r="O51" s="18" t="s">
        <v>180</v>
      </c>
      <c r="P51" s="18" t="s">
        <v>181</v>
      </c>
      <c r="Q51" s="19">
        <v>4</v>
      </c>
    </row>
    <row r="52" spans="1:17" ht="13.5" thickBot="1">
      <c r="A52" s="20">
        <v>242</v>
      </c>
      <c r="B52" s="21">
        <v>6</v>
      </c>
      <c r="C52" s="21">
        <v>5</v>
      </c>
      <c r="D52" s="21">
        <v>6</v>
      </c>
      <c r="E52" s="21">
        <v>5</v>
      </c>
      <c r="F52" s="21">
        <v>5</v>
      </c>
      <c r="G52" s="21">
        <v>6</v>
      </c>
      <c r="H52" s="21">
        <v>6</v>
      </c>
      <c r="I52" s="21">
        <v>3</v>
      </c>
      <c r="J52" s="21">
        <v>6</v>
      </c>
      <c r="K52" s="22" t="s">
        <v>108</v>
      </c>
      <c r="L52" s="23" t="s">
        <v>108</v>
      </c>
      <c r="M52" s="23" t="s">
        <v>136</v>
      </c>
      <c r="N52" s="23" t="s">
        <v>136</v>
      </c>
      <c r="O52" s="23" t="s">
        <v>153</v>
      </c>
      <c r="P52" s="23" t="s">
        <v>154</v>
      </c>
      <c r="Q52" s="24">
        <v>6</v>
      </c>
    </row>
  </sheetData>
  <sheetProtection/>
  <mergeCells count="27">
    <mergeCell ref="A1:Q1"/>
    <mergeCell ref="A2:Q2"/>
    <mergeCell ref="A4:Q4"/>
    <mergeCell ref="A5:A6"/>
    <mergeCell ref="B5:J5"/>
    <mergeCell ref="K5:P5"/>
    <mergeCell ref="Q5:Q6"/>
    <mergeCell ref="A35:A36"/>
    <mergeCell ref="B35:J35"/>
    <mergeCell ref="K35:P35"/>
    <mergeCell ref="Q35:Q36"/>
    <mergeCell ref="A14:Q14"/>
    <mergeCell ref="A15:A16"/>
    <mergeCell ref="B15:J15"/>
    <mergeCell ref="K15:P15"/>
    <mergeCell ref="Q15:Q16"/>
    <mergeCell ref="A24:Q24"/>
    <mergeCell ref="A25:A26"/>
    <mergeCell ref="B25:J25"/>
    <mergeCell ref="K25:P25"/>
    <mergeCell ref="Q25:Q26"/>
    <mergeCell ref="A34:Q34"/>
    <mergeCell ref="A44:Q44"/>
    <mergeCell ref="A45:A46"/>
    <mergeCell ref="B45:J45"/>
    <mergeCell ref="K45:P45"/>
    <mergeCell ref="Q45:Q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8.75390625" style="0" bestFit="1" customWidth="1"/>
    <col min="2" max="6" width="4.00390625" style="0" bestFit="1" customWidth="1"/>
    <col min="7" max="12" width="4.875" style="0" bestFit="1" customWidth="1"/>
    <col min="13" max="13" width="8.25390625" style="0" bestFit="1" customWidth="1"/>
  </cols>
  <sheetData>
    <row r="1" spans="1:13" ht="16.5" customHeight="1" thickBot="1">
      <c r="A1" s="45" t="s">
        <v>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6" t="s">
        <v>85</v>
      </c>
      <c r="B2" s="48" t="s">
        <v>94</v>
      </c>
      <c r="C2" s="49"/>
      <c r="D2" s="49"/>
      <c r="E2" s="49"/>
      <c r="F2" s="50"/>
      <c r="G2" s="48" t="s">
        <v>95</v>
      </c>
      <c r="H2" s="49"/>
      <c r="I2" s="49"/>
      <c r="J2" s="49"/>
      <c r="K2" s="49"/>
      <c r="L2" s="50"/>
      <c r="M2" s="46" t="s">
        <v>54</v>
      </c>
    </row>
    <row r="3" spans="1:13" ht="13.5" customHeight="1" thickBot="1">
      <c r="A3" s="47"/>
      <c r="B3" s="14" t="s">
        <v>96</v>
      </c>
      <c r="C3" s="14" t="s">
        <v>97</v>
      </c>
      <c r="D3" s="14" t="s">
        <v>98</v>
      </c>
      <c r="E3" s="14" t="s">
        <v>99</v>
      </c>
      <c r="F3" s="14" t="s">
        <v>100</v>
      </c>
      <c r="G3" s="15" t="s">
        <v>101</v>
      </c>
      <c r="H3" s="14" t="s">
        <v>102</v>
      </c>
      <c r="I3" s="14" t="s">
        <v>103</v>
      </c>
      <c r="J3" s="14" t="s">
        <v>104</v>
      </c>
      <c r="K3" s="14" t="s">
        <v>105</v>
      </c>
      <c r="L3" s="14" t="s">
        <v>106</v>
      </c>
      <c r="M3" s="47"/>
    </row>
    <row r="4" spans="1:13" ht="12.75">
      <c r="A4" s="16">
        <v>236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17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8" t="s">
        <v>107</v>
      </c>
      <c r="M4" s="19">
        <v>1</v>
      </c>
    </row>
    <row r="5" spans="1:13" ht="12.75">
      <c r="A5" s="16">
        <v>238</v>
      </c>
      <c r="B5" s="7">
        <v>5</v>
      </c>
      <c r="C5" s="7">
        <v>5</v>
      </c>
      <c r="D5" s="7">
        <v>4</v>
      </c>
      <c r="E5" s="7">
        <v>5</v>
      </c>
      <c r="F5" s="7">
        <v>5</v>
      </c>
      <c r="G5" s="17" t="s">
        <v>108</v>
      </c>
      <c r="H5" s="18" t="s">
        <v>108</v>
      </c>
      <c r="I5" s="18" t="s">
        <v>108</v>
      </c>
      <c r="J5" s="18" t="s">
        <v>109</v>
      </c>
      <c r="K5" s="18" t="s">
        <v>110</v>
      </c>
      <c r="L5" s="18" t="s">
        <v>110</v>
      </c>
      <c r="M5" s="19">
        <v>5</v>
      </c>
    </row>
    <row r="6" spans="1:13" ht="12.75">
      <c r="A6" s="16">
        <v>239</v>
      </c>
      <c r="B6" s="7">
        <v>2</v>
      </c>
      <c r="C6" s="7">
        <v>2</v>
      </c>
      <c r="D6" s="7">
        <v>2</v>
      </c>
      <c r="E6" s="7">
        <v>3</v>
      </c>
      <c r="F6" s="7">
        <v>2</v>
      </c>
      <c r="G6" s="17" t="s">
        <v>108</v>
      </c>
      <c r="H6" s="18" t="s">
        <v>111</v>
      </c>
      <c r="I6" s="18" t="s">
        <v>112</v>
      </c>
      <c r="J6" s="18" t="s">
        <v>112</v>
      </c>
      <c r="K6" s="18" t="s">
        <v>112</v>
      </c>
      <c r="L6" s="18" t="s">
        <v>112</v>
      </c>
      <c r="M6" s="19">
        <v>2</v>
      </c>
    </row>
    <row r="7" spans="1:13" ht="12.75">
      <c r="A7" s="16">
        <v>240</v>
      </c>
      <c r="B7" s="7">
        <v>3</v>
      </c>
      <c r="C7" s="7">
        <v>3</v>
      </c>
      <c r="D7" s="7">
        <v>3</v>
      </c>
      <c r="E7" s="7">
        <v>2</v>
      </c>
      <c r="F7" s="7">
        <v>3</v>
      </c>
      <c r="G7" s="17" t="s">
        <v>108</v>
      </c>
      <c r="H7" s="18" t="s">
        <v>113</v>
      </c>
      <c r="I7" s="18" t="s">
        <v>114</v>
      </c>
      <c r="J7" s="18" t="s">
        <v>114</v>
      </c>
      <c r="K7" s="18" t="s">
        <v>114</v>
      </c>
      <c r="L7" s="18" t="s">
        <v>114</v>
      </c>
      <c r="M7" s="19">
        <v>3</v>
      </c>
    </row>
    <row r="8" spans="1:13" ht="12.75">
      <c r="A8" s="16">
        <v>241</v>
      </c>
      <c r="B8" s="7">
        <v>4</v>
      </c>
      <c r="C8" s="7">
        <v>4</v>
      </c>
      <c r="D8" s="7">
        <v>5</v>
      </c>
      <c r="E8" s="7">
        <v>4</v>
      </c>
      <c r="F8" s="7">
        <v>4</v>
      </c>
      <c r="G8" s="17" t="s">
        <v>108</v>
      </c>
      <c r="H8" s="18" t="s">
        <v>108</v>
      </c>
      <c r="I8" s="18" t="s">
        <v>108</v>
      </c>
      <c r="J8" s="18" t="s">
        <v>115</v>
      </c>
      <c r="K8" s="18" t="s">
        <v>116</v>
      </c>
      <c r="L8" s="18" t="s">
        <v>116</v>
      </c>
      <c r="M8" s="19">
        <v>4</v>
      </c>
    </row>
    <row r="9" spans="1:13" ht="13.5" customHeight="1" thickBot="1">
      <c r="A9" s="20">
        <v>242</v>
      </c>
      <c r="B9" s="21">
        <v>6</v>
      </c>
      <c r="C9" s="21">
        <v>6</v>
      </c>
      <c r="D9" s="21">
        <v>6</v>
      </c>
      <c r="E9" s="21">
        <v>6</v>
      </c>
      <c r="F9" s="21">
        <v>6</v>
      </c>
      <c r="G9" s="22" t="s">
        <v>108</v>
      </c>
      <c r="H9" s="23" t="s">
        <v>108</v>
      </c>
      <c r="I9" s="23" t="s">
        <v>108</v>
      </c>
      <c r="J9" s="23" t="s">
        <v>108</v>
      </c>
      <c r="K9" s="23" t="s">
        <v>108</v>
      </c>
      <c r="L9" s="23" t="s">
        <v>117</v>
      </c>
      <c r="M9" s="24">
        <v>6</v>
      </c>
    </row>
    <row r="11" spans="1:8" ht="12.75">
      <c r="A11" t="s">
        <v>29</v>
      </c>
      <c r="B11" s="29" t="s">
        <v>30</v>
      </c>
      <c r="C11" s="29"/>
      <c r="D11" s="29"/>
      <c r="E11" s="29"/>
      <c r="F11" s="29"/>
      <c r="G11" s="29"/>
      <c r="H11" s="29"/>
    </row>
    <row r="12" spans="1:8" ht="12.75">
      <c r="A12">
        <v>1</v>
      </c>
      <c r="B12" s="29" t="s">
        <v>34</v>
      </c>
      <c r="C12" s="29"/>
      <c r="D12" s="29"/>
      <c r="E12" s="29"/>
      <c r="F12" s="29"/>
      <c r="G12" s="29"/>
      <c r="H12" s="29"/>
    </row>
    <row r="13" spans="1:8" ht="12.75">
      <c r="A13">
        <v>2</v>
      </c>
      <c r="B13" s="29" t="s">
        <v>37</v>
      </c>
      <c r="C13" s="29"/>
      <c r="D13" s="29"/>
      <c r="E13" s="29"/>
      <c r="F13" s="29"/>
      <c r="G13" s="29"/>
      <c r="H13" s="29"/>
    </row>
    <row r="14" spans="1:8" ht="12.75">
      <c r="A14">
        <v>3</v>
      </c>
      <c r="B14" s="29" t="s">
        <v>39</v>
      </c>
      <c r="C14" s="29"/>
      <c r="D14" s="29"/>
      <c r="E14" s="29"/>
      <c r="F14" s="29"/>
      <c r="G14" s="29"/>
      <c r="H14" s="29"/>
    </row>
    <row r="15" spans="1:8" ht="12.75">
      <c r="A15">
        <v>4</v>
      </c>
      <c r="B15" s="29" t="s">
        <v>41</v>
      </c>
      <c r="C15" s="29"/>
      <c r="D15" s="29"/>
      <c r="E15" s="29"/>
      <c r="F15" s="29"/>
      <c r="G15" s="29"/>
      <c r="H15" s="29"/>
    </row>
    <row r="16" spans="1:8" ht="12.75">
      <c r="A16">
        <v>5</v>
      </c>
      <c r="B16" s="29" t="s">
        <v>44</v>
      </c>
      <c r="C16" s="29"/>
      <c r="D16" s="29"/>
      <c r="E16" s="29"/>
      <c r="F16" s="29"/>
      <c r="G16" s="29"/>
      <c r="H16" s="29"/>
    </row>
    <row r="17" spans="1:8" ht="12.75">
      <c r="A17">
        <v>6</v>
      </c>
      <c r="B17" s="29" t="s">
        <v>46</v>
      </c>
      <c r="C17" s="29"/>
      <c r="D17" s="29"/>
      <c r="E17" s="29"/>
      <c r="F17" s="29"/>
      <c r="G17" s="29"/>
      <c r="H17" s="29"/>
    </row>
    <row r="18" spans="1:8" ht="12.75">
      <c r="A18">
        <v>7</v>
      </c>
      <c r="B18" s="29" t="s">
        <v>48</v>
      </c>
      <c r="C18" s="29"/>
      <c r="D18" s="29"/>
      <c r="E18" s="29"/>
      <c r="F18" s="29"/>
      <c r="G18" s="29"/>
      <c r="H18" s="29"/>
    </row>
    <row r="19" spans="1:8" ht="12.75">
      <c r="A19">
        <v>8</v>
      </c>
      <c r="B19" s="29" t="s">
        <v>50</v>
      </c>
      <c r="C19" s="29"/>
      <c r="D19" s="29"/>
      <c r="E19" s="29"/>
      <c r="F19" s="29"/>
      <c r="G19" s="29"/>
      <c r="H19" s="29"/>
    </row>
    <row r="20" spans="1:8" ht="12.75">
      <c r="A20">
        <v>9</v>
      </c>
      <c r="B20" s="29" t="s">
        <v>53</v>
      </c>
      <c r="C20" s="29"/>
      <c r="D20" s="29"/>
      <c r="E20" s="29"/>
      <c r="F20" s="29"/>
      <c r="G20" s="29"/>
      <c r="H20" s="29"/>
    </row>
  </sheetData>
  <sheetProtection/>
  <mergeCells count="15">
    <mergeCell ref="B11:H11"/>
    <mergeCell ref="A1:M1"/>
    <mergeCell ref="A2:A3"/>
    <mergeCell ref="B2:F2"/>
    <mergeCell ref="G2:L2"/>
    <mergeCell ref="M2:M3"/>
    <mergeCell ref="B18:H18"/>
    <mergeCell ref="B19:H19"/>
    <mergeCell ref="B20:H20"/>
    <mergeCell ref="B12:H12"/>
    <mergeCell ref="B13:H13"/>
    <mergeCell ref="B14:H14"/>
    <mergeCell ref="B15:H15"/>
    <mergeCell ref="B16:H16"/>
    <mergeCell ref="B17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Shamshurov</dc:creator>
  <cp:keywords/>
  <dc:description/>
  <cp:lastModifiedBy>Роман</cp:lastModifiedBy>
  <dcterms:created xsi:type="dcterms:W3CDTF">2012-03-05T16:59:13Z</dcterms:created>
  <dcterms:modified xsi:type="dcterms:W3CDTF">2012-04-21T11:01:22Z</dcterms:modified>
  <cp:category/>
  <cp:version/>
  <cp:contentType/>
  <cp:contentStatus/>
</cp:coreProperties>
</file>